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<sst xmlns="http://schemas.openxmlformats.org/spreadsheetml/2006/main" count="48" uniqueCount="48">
  <si>
    <t>2019-2020基础医学院  护理学院校级奖学金、荣誉称号名额分配表</t>
  </si>
  <si>
    <t>序号</t>
  </si>
  <si>
    <t>班级</t>
  </si>
  <si>
    <t>特等</t>
  </si>
  <si>
    <t>一等</t>
  </si>
  <si>
    <t>二等</t>
  </si>
  <si>
    <t>三等</t>
  </si>
  <si>
    <t>优秀学生干部</t>
  </si>
  <si>
    <t>三好学生</t>
  </si>
  <si>
    <t>先进班集体</t>
  </si>
  <si>
    <t>十佳先进班集体</t>
  </si>
  <si>
    <t>十佳大学生</t>
  </si>
  <si>
    <t>临床医学（本）16-1</t>
  </si>
  <si>
    <t>临床医学（本）16-2</t>
  </si>
  <si>
    <t>临床医学（本）17-1</t>
  </si>
  <si>
    <t>临床医学（本）17-2</t>
  </si>
  <si>
    <t>临床医学（本）18-1</t>
  </si>
  <si>
    <t>临床医学（本）18-2</t>
  </si>
  <si>
    <t>临床医学（本）19-1</t>
  </si>
  <si>
    <t>临床医学（本）19-2</t>
  </si>
  <si>
    <t>护理学（本）17-1</t>
  </si>
  <si>
    <t>护理学（本）17-2</t>
  </si>
  <si>
    <t>护理学（本）17-3</t>
  </si>
  <si>
    <t>护理学（本）17-4</t>
  </si>
  <si>
    <t>护理学（本）17-5</t>
  </si>
  <si>
    <t>护理学（本）17-6</t>
  </si>
  <si>
    <t>护理学（本）17-7</t>
  </si>
  <si>
    <t>护理学（本）17-8</t>
  </si>
  <si>
    <t>护理学（本）17-中外</t>
  </si>
  <si>
    <t>护理学（本）18-中外</t>
  </si>
  <si>
    <t>护理学（本）18-1</t>
  </si>
  <si>
    <t>护理学（本）18-2</t>
  </si>
  <si>
    <t>护理学（本）18-3</t>
  </si>
  <si>
    <t>护理学（本）18-4</t>
  </si>
  <si>
    <t>护理学（本）18-5</t>
  </si>
  <si>
    <t>护理学（本）18-6</t>
  </si>
  <si>
    <t>护理学（本）18-7</t>
  </si>
  <si>
    <t>护理学（本）18-8</t>
  </si>
  <si>
    <t>护理学（本）19-1</t>
  </si>
  <si>
    <t>护理学（本）19-2</t>
  </si>
  <si>
    <t>护理学（本）19-3</t>
  </si>
  <si>
    <t>护理学（本）19-4</t>
  </si>
  <si>
    <t>护理学（本）19-5</t>
  </si>
  <si>
    <t>护理学（本）19-6</t>
  </si>
  <si>
    <t>护理学（本）19-7</t>
  </si>
  <si>
    <t>口腔医学技术（本）18-1</t>
  </si>
  <si>
    <t>口腔医学技术（本）19-1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</si>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</sst>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3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B7" sqref="B7"/>
    </sheetView>
  </sheetViews>
  <sheetFormatPr defaultColWidth="8.15" defaultRowHeight="14"/>
  <cols>
    <col min="1" max="1" width="8.15" style="1"/>
    <col min="2" max="2" width="23.0166666666667" style="1" customWidth="1"/>
    <col min="3" max="3" width="19.9666666666667" style="1" hidden="1" customWidth="1"/>
    <col min="4" max="4" width="8.45" style="1" customWidth="1"/>
    <col min="5" max="6" width="6.61666666666667" style="1" customWidth="1"/>
    <col min="7" max="7" width="5.7" style="1" customWidth="1"/>
    <col min="8" max="8" width="15.275" style="1" customWidth="1"/>
    <col min="9" max="10" width="12.9333333333333" style="1" customWidth="1"/>
    <col min="11" max="11" width="14.1583333333333" style="1" customWidth="1"/>
    <col min="12" max="12" width="13.95" style="1" customWidth="1"/>
    <col min="13" max="13" width="11.9166666666667" style="1" customWidth="1"/>
    <col min="14" max="14" width="12.525" style="1" customWidth="1"/>
    <col min="15" max="15" width="13.2416666666667" style="1" customWidth="1"/>
    <col min="16" max="16" width="14.1583333333333" style="1" customWidth="1"/>
    <col min="17" max="16384" width="8.15" style="1"/>
  </cols>
  <sheetData>
    <row r="1" s="1" customFormat="1" ht="17.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1"/>
    </row>
    <row r="2" s="2" customFormat="1" spans="1:12">
      <c r="A2" s="6" t="s">
        <v>1</v>
      </c>
      <c r="B2" s="6" t="s">
        <v>2</v>
      </c>
      <c r="C2" s="6"/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="1" customFormat="1" spans="1:12">
      <c r="A3" s="8">
        <v>1</v>
      </c>
      <c r="B3" s="8" t="s">
        <v>12</v>
      </c>
      <c r="C3" s="8" t="e">
        <f>(#REF!/394)*11</f>
        <v>#REF!</v>
      </c>
      <c r="D3" s="8">
        <v>3</v>
      </c>
      <c r="E3" s="8">
        <v>1</v>
      </c>
      <c r="F3" s="8">
        <v>2</v>
      </c>
      <c r="G3" s="8">
        <v>4</v>
      </c>
      <c r="H3" s="8">
        <v>3</v>
      </c>
      <c r="I3" s="8">
        <v>3</v>
      </c>
      <c r="J3" s="8">
        <v>5</v>
      </c>
      <c r="K3" s="8">
        <v>1</v>
      </c>
      <c r="L3" s="8">
        <v>1</v>
      </c>
    </row>
    <row r="4" s="1" customFormat="1" spans="1:12">
      <c r="A4" s="8">
        <v>2</v>
      </c>
      <c r="B4" s="8" t="s">
        <v>13</v>
      </c>
      <c r="C4" s="8" t="e">
        <f>(#REF!/394)*11</f>
        <v>#REF!</v>
      </c>
      <c r="D4" s="8"/>
      <c r="E4" s="8">
        <v>1</v>
      </c>
      <c r="F4" s="8">
        <v>2</v>
      </c>
      <c r="G4" s="8">
        <v>4</v>
      </c>
      <c r="H4" s="8">
        <v>3</v>
      </c>
      <c r="I4" s="8">
        <v>3</v>
      </c>
      <c r="J4" s="8"/>
      <c r="K4" s="8"/>
      <c r="L4" s="8"/>
    </row>
    <row r="5" s="1" customFormat="1" spans="1:12">
      <c r="A5" s="8">
        <v>3</v>
      </c>
      <c r="B5" s="8" t="s">
        <v>14</v>
      </c>
      <c r="C5" s="8" t="e">
        <f>(#REF!/394)*11</f>
        <v>#REF!</v>
      </c>
      <c r="D5" s="8"/>
      <c r="E5" s="8">
        <v>1</v>
      </c>
      <c r="F5" s="8">
        <v>2</v>
      </c>
      <c r="G5" s="8">
        <v>4</v>
      </c>
      <c r="H5" s="8">
        <v>4</v>
      </c>
      <c r="I5" s="8">
        <v>4</v>
      </c>
      <c r="J5" s="8"/>
      <c r="K5" s="8"/>
      <c r="L5" s="8"/>
    </row>
    <row r="6" s="1" customFormat="1" spans="1:12">
      <c r="A6" s="8">
        <v>4</v>
      </c>
      <c r="B6" s="8" t="s">
        <v>15</v>
      </c>
      <c r="C6" s="8" t="e">
        <f>(#REF!/394)*11</f>
        <v>#REF!</v>
      </c>
      <c r="D6" s="8"/>
      <c r="E6" s="8">
        <v>1</v>
      </c>
      <c r="F6" s="8">
        <v>2</v>
      </c>
      <c r="G6" s="8">
        <v>5</v>
      </c>
      <c r="H6" s="8">
        <v>4</v>
      </c>
      <c r="I6" s="8">
        <v>4</v>
      </c>
      <c r="J6" s="8"/>
      <c r="K6" s="8"/>
      <c r="L6" s="8"/>
    </row>
    <row r="7" s="1" customFormat="1" spans="1:12">
      <c r="A7" s="8">
        <v>5</v>
      </c>
      <c r="B7" s="8" t="s">
        <v>16</v>
      </c>
      <c r="C7" s="8" t="e">
        <f>(#REF!/394)*11</f>
        <v>#REF!</v>
      </c>
      <c r="D7" s="8"/>
      <c r="E7" s="8">
        <v>1</v>
      </c>
      <c r="F7" s="8">
        <v>2</v>
      </c>
      <c r="G7" s="8">
        <v>5</v>
      </c>
      <c r="H7" s="8">
        <v>4</v>
      </c>
      <c r="I7" s="8">
        <v>4</v>
      </c>
      <c r="J7" s="8"/>
      <c r="K7" s="8"/>
      <c r="L7" s="8"/>
    </row>
    <row r="8" s="1" customFormat="1" spans="1:12">
      <c r="A8" s="8">
        <v>6</v>
      </c>
      <c r="B8" s="8" t="s">
        <v>17</v>
      </c>
      <c r="C8" s="8" t="e">
        <f>(#REF!/394)*11</f>
        <v>#REF!</v>
      </c>
      <c r="D8" s="8"/>
      <c r="E8" s="8">
        <v>1</v>
      </c>
      <c r="F8" s="8">
        <v>2</v>
      </c>
      <c r="G8" s="8">
        <v>5</v>
      </c>
      <c r="H8" s="8">
        <v>4</v>
      </c>
      <c r="I8" s="8">
        <v>4</v>
      </c>
      <c r="J8" s="8"/>
      <c r="K8" s="8"/>
      <c r="L8" s="8"/>
    </row>
    <row r="9" s="1" customFormat="1" spans="1:12">
      <c r="A9" s="8">
        <v>7</v>
      </c>
      <c r="B9" s="9" t="s">
        <v>18</v>
      </c>
      <c r="C9" s="8"/>
      <c r="D9" s="8"/>
      <c r="E9" s="8">
        <v>1</v>
      </c>
      <c r="F9" s="8">
        <v>2</v>
      </c>
      <c r="G9" s="8">
        <v>5</v>
      </c>
      <c r="H9" s="8">
        <v>4</v>
      </c>
      <c r="I9" s="8">
        <v>4</v>
      </c>
      <c r="J9" s="8"/>
      <c r="K9" s="8"/>
      <c r="L9" s="8"/>
    </row>
    <row r="10" s="1" customFormat="1" spans="1:12">
      <c r="A10" s="8">
        <v>8</v>
      </c>
      <c r="B10" s="9" t="s">
        <v>19</v>
      </c>
      <c r="C10" s="8"/>
      <c r="D10" s="8"/>
      <c r="E10" s="8">
        <v>1</v>
      </c>
      <c r="F10" s="8">
        <v>2</v>
      </c>
      <c r="G10" s="8">
        <v>5</v>
      </c>
      <c r="H10" s="8">
        <v>4</v>
      </c>
      <c r="I10" s="8">
        <v>4</v>
      </c>
      <c r="J10" s="8"/>
      <c r="K10" s="8"/>
      <c r="L10" s="8"/>
    </row>
    <row r="11" s="1" customFormat="1" spans="1:12">
      <c r="A11" s="8">
        <v>9</v>
      </c>
      <c r="B11" s="8" t="s">
        <v>20</v>
      </c>
      <c r="C11" s="8" t="e">
        <f>(#REF!/394)*11</f>
        <v>#REF!</v>
      </c>
      <c r="D11" s="8">
        <v>2</v>
      </c>
      <c r="E11" s="8">
        <v>8</v>
      </c>
      <c r="F11" s="8">
        <v>2</v>
      </c>
      <c r="G11" s="8">
        <v>3</v>
      </c>
      <c r="H11" s="8">
        <v>2</v>
      </c>
      <c r="I11" s="8">
        <v>3</v>
      </c>
      <c r="J11" s="8"/>
      <c r="K11" s="8"/>
      <c r="L11" s="8"/>
    </row>
    <row r="12" s="1" customFormat="1" spans="1:12">
      <c r="A12" s="8">
        <v>10</v>
      </c>
      <c r="B12" s="8" t="s">
        <v>21</v>
      </c>
      <c r="C12" s="8" t="e">
        <f>(#REF!/394)*11</f>
        <v>#REF!</v>
      </c>
      <c r="D12" s="8"/>
      <c r="E12" s="8"/>
      <c r="F12" s="8">
        <v>2</v>
      </c>
      <c r="G12" s="8">
        <v>3</v>
      </c>
      <c r="H12" s="8">
        <v>2</v>
      </c>
      <c r="I12" s="8">
        <v>3</v>
      </c>
      <c r="J12" s="8"/>
      <c r="K12" s="8"/>
      <c r="L12" s="8"/>
    </row>
    <row r="13" s="1" customFormat="1" spans="1:12">
      <c r="A13" s="8">
        <v>11</v>
      </c>
      <c r="B13" s="8" t="s">
        <v>22</v>
      </c>
      <c r="C13" s="8" t="e">
        <f>(#REF!/394)*11</f>
        <v>#REF!</v>
      </c>
      <c r="D13" s="8"/>
      <c r="E13" s="8"/>
      <c r="F13" s="8">
        <v>2</v>
      </c>
      <c r="G13" s="8">
        <v>3</v>
      </c>
      <c r="H13" s="8">
        <v>2</v>
      </c>
      <c r="I13" s="8">
        <v>3</v>
      </c>
      <c r="J13" s="8"/>
      <c r="K13" s="8"/>
      <c r="L13" s="8"/>
    </row>
    <row r="14" s="1" customFormat="1" spans="1:12">
      <c r="A14" s="8">
        <v>12</v>
      </c>
      <c r="B14" s="8" t="s">
        <v>23</v>
      </c>
      <c r="C14" s="8" t="e">
        <f>(#REF!/394)*11</f>
        <v>#REF!</v>
      </c>
      <c r="D14" s="8"/>
      <c r="E14" s="8"/>
      <c r="F14" s="8">
        <v>2</v>
      </c>
      <c r="G14" s="8">
        <v>3</v>
      </c>
      <c r="H14" s="8">
        <v>2</v>
      </c>
      <c r="I14" s="8">
        <v>3</v>
      </c>
      <c r="J14" s="8"/>
      <c r="K14" s="8"/>
      <c r="L14" s="8"/>
    </row>
    <row r="15" s="1" customFormat="1" spans="1:12">
      <c r="A15" s="8">
        <v>13</v>
      </c>
      <c r="B15" s="8" t="s">
        <v>24</v>
      </c>
      <c r="C15" s="8" t="e">
        <f>(#REF!/394)*11</f>
        <v>#REF!</v>
      </c>
      <c r="D15" s="8"/>
      <c r="E15" s="8"/>
      <c r="F15" s="8">
        <v>2</v>
      </c>
      <c r="G15" s="8">
        <v>3</v>
      </c>
      <c r="H15" s="8">
        <v>2</v>
      </c>
      <c r="I15" s="8">
        <v>3</v>
      </c>
      <c r="J15" s="8"/>
      <c r="K15" s="8"/>
      <c r="L15" s="8"/>
    </row>
    <row r="16" s="1" customFormat="1" spans="1:12">
      <c r="A16" s="8">
        <v>14</v>
      </c>
      <c r="B16" s="8" t="s">
        <v>25</v>
      </c>
      <c r="C16" s="8" t="e">
        <f>(#REF!/394)*11</f>
        <v>#REF!</v>
      </c>
      <c r="D16" s="8"/>
      <c r="E16" s="8"/>
      <c r="F16" s="8">
        <v>2</v>
      </c>
      <c r="G16" s="8">
        <v>3</v>
      </c>
      <c r="H16" s="8">
        <v>2</v>
      </c>
      <c r="I16" s="8">
        <v>3</v>
      </c>
      <c r="J16" s="8"/>
      <c r="K16" s="8"/>
      <c r="L16" s="8"/>
    </row>
    <row r="17" s="1" customFormat="1" spans="1:12">
      <c r="A17" s="8">
        <v>15</v>
      </c>
      <c r="B17" s="8" t="s">
        <v>26</v>
      </c>
      <c r="C17" s="8" t="e">
        <f>(#REF!/394)*11</f>
        <v>#REF!</v>
      </c>
      <c r="D17" s="8"/>
      <c r="E17" s="8"/>
      <c r="F17" s="8">
        <v>2</v>
      </c>
      <c r="G17" s="8">
        <v>3</v>
      </c>
      <c r="H17" s="8">
        <v>2</v>
      </c>
      <c r="I17" s="8">
        <v>3</v>
      </c>
      <c r="J17" s="8"/>
      <c r="K17" s="8"/>
      <c r="L17" s="8"/>
    </row>
    <row r="18" s="1" customFormat="1" spans="1:12">
      <c r="A18" s="8">
        <v>16</v>
      </c>
      <c r="B18" s="8" t="s">
        <v>27</v>
      </c>
      <c r="C18" s="8" t="e">
        <f>(#REF!/394)*11</f>
        <v>#REF!</v>
      </c>
      <c r="D18" s="8"/>
      <c r="E18" s="8"/>
      <c r="F18" s="8">
        <v>2</v>
      </c>
      <c r="G18" s="8">
        <v>3</v>
      </c>
      <c r="H18" s="8">
        <v>2</v>
      </c>
      <c r="I18" s="8">
        <v>3</v>
      </c>
      <c r="J18" s="8"/>
      <c r="K18" s="8"/>
      <c r="L18" s="8"/>
    </row>
    <row r="19" s="1" customFormat="1" spans="1:12">
      <c r="A19" s="8">
        <v>17</v>
      </c>
      <c r="B19" s="8" t="s">
        <v>28</v>
      </c>
      <c r="C19" s="8" t="e">
        <f>(#REF!/394)*11</f>
        <v>#REF!</v>
      </c>
      <c r="D19" s="8"/>
      <c r="E19" s="8"/>
      <c r="F19" s="8">
        <v>1</v>
      </c>
      <c r="G19" s="8">
        <v>1</v>
      </c>
      <c r="H19" s="8">
        <v>1</v>
      </c>
      <c r="I19" s="8">
        <v>1</v>
      </c>
      <c r="J19" s="8"/>
      <c r="K19" s="8"/>
      <c r="L19" s="8"/>
    </row>
    <row r="20" s="1" customFormat="1" spans="1:12">
      <c r="A20" s="8">
        <v>18</v>
      </c>
      <c r="B20" s="8" t="s">
        <v>29</v>
      </c>
      <c r="C20" s="8" t="e">
        <f>(#REF!/394)*11</f>
        <v>#REF!</v>
      </c>
      <c r="D20" s="8">
        <v>2</v>
      </c>
      <c r="E20" s="8">
        <v>8</v>
      </c>
      <c r="F20" s="8">
        <v>1</v>
      </c>
      <c r="G20" s="8">
        <v>1</v>
      </c>
      <c r="H20" s="8">
        <v>1</v>
      </c>
      <c r="I20" s="8">
        <v>1</v>
      </c>
      <c r="J20" s="8"/>
      <c r="K20" s="8"/>
      <c r="L20" s="8"/>
    </row>
    <row r="21" s="1" customFormat="1" spans="1:12">
      <c r="A21" s="8">
        <v>19</v>
      </c>
      <c r="B21" s="8" t="s">
        <v>30</v>
      </c>
      <c r="C21" s="8" t="e">
        <f>(#REF!/394)*11</f>
        <v>#REF!</v>
      </c>
      <c r="D21" s="8"/>
      <c r="E21" s="8"/>
      <c r="F21" s="8">
        <v>2</v>
      </c>
      <c r="G21" s="8">
        <v>3</v>
      </c>
      <c r="H21" s="8">
        <v>2</v>
      </c>
      <c r="I21" s="8">
        <v>3</v>
      </c>
      <c r="J21" s="8"/>
      <c r="K21" s="8"/>
      <c r="L21" s="8"/>
    </row>
    <row r="22" s="1" customFormat="1" spans="1:12">
      <c r="A22" s="8">
        <v>20</v>
      </c>
      <c r="B22" s="8" t="s">
        <v>31</v>
      </c>
      <c r="C22" s="8" t="e">
        <f>(#REF!/394)*11</f>
        <v>#REF!</v>
      </c>
      <c r="D22" s="8"/>
      <c r="E22" s="8"/>
      <c r="F22" s="8">
        <v>2</v>
      </c>
      <c r="G22" s="8">
        <v>3</v>
      </c>
      <c r="H22" s="8">
        <v>2</v>
      </c>
      <c r="I22" s="8">
        <v>3</v>
      </c>
      <c r="J22" s="8"/>
      <c r="K22" s="8"/>
      <c r="L22" s="8"/>
    </row>
    <row r="23" s="1" customFormat="1" spans="1:12">
      <c r="A23" s="8">
        <v>21</v>
      </c>
      <c r="B23" s="8" t="s">
        <v>32</v>
      </c>
      <c r="C23" s="8" t="e">
        <f>(#REF!/394)*11</f>
        <v>#REF!</v>
      </c>
      <c r="D23" s="8"/>
      <c r="E23" s="8"/>
      <c r="F23" s="8">
        <v>2</v>
      </c>
      <c r="G23" s="8">
        <v>3</v>
      </c>
      <c r="H23" s="8">
        <v>2</v>
      </c>
      <c r="I23" s="8">
        <v>3</v>
      </c>
      <c r="J23" s="8"/>
      <c r="K23" s="8"/>
      <c r="L23" s="8"/>
    </row>
    <row r="24" s="1" customFormat="1" spans="1:12">
      <c r="A24" s="8">
        <v>22</v>
      </c>
      <c r="B24" s="8" t="s">
        <v>33</v>
      </c>
      <c r="C24" s="8" t="e">
        <f>(#REF!/394)*11</f>
        <v>#REF!</v>
      </c>
      <c r="D24" s="8"/>
      <c r="E24" s="8"/>
      <c r="F24" s="8">
        <v>2</v>
      </c>
      <c r="G24" s="8">
        <v>3</v>
      </c>
      <c r="H24" s="8">
        <v>2</v>
      </c>
      <c r="I24" s="8">
        <v>3</v>
      </c>
      <c r="J24" s="8"/>
      <c r="K24" s="8"/>
      <c r="L24" s="8"/>
    </row>
    <row r="25" s="1" customFormat="1" spans="1:12">
      <c r="A25" s="8">
        <v>23</v>
      </c>
      <c r="B25" s="8" t="s">
        <v>34</v>
      </c>
      <c r="C25" s="8" t="e">
        <f>(#REF!/394)*11</f>
        <v>#REF!</v>
      </c>
      <c r="D25" s="8"/>
      <c r="E25" s="8"/>
      <c r="F25" s="8">
        <v>2</v>
      </c>
      <c r="G25" s="8">
        <v>3</v>
      </c>
      <c r="H25" s="8">
        <v>2</v>
      </c>
      <c r="I25" s="8">
        <v>3</v>
      </c>
      <c r="J25" s="8"/>
      <c r="K25" s="8"/>
      <c r="L25" s="8"/>
    </row>
    <row r="26" s="1" customFormat="1" spans="1:12">
      <c r="A26" s="8">
        <v>24</v>
      </c>
      <c r="B26" s="8" t="s">
        <v>35</v>
      </c>
      <c r="C26" s="8" t="e">
        <f>(#REF!/394)*11</f>
        <v>#REF!</v>
      </c>
      <c r="D26" s="8"/>
      <c r="E26" s="8"/>
      <c r="F26" s="8">
        <v>2</v>
      </c>
      <c r="G26" s="8">
        <v>3</v>
      </c>
      <c r="H26" s="8">
        <v>2</v>
      </c>
      <c r="I26" s="8">
        <v>3</v>
      </c>
      <c r="J26" s="8"/>
      <c r="K26" s="8"/>
      <c r="L26" s="8"/>
    </row>
    <row r="27" s="1" customFormat="1" spans="1:12">
      <c r="A27" s="8">
        <v>25</v>
      </c>
      <c r="B27" s="8" t="s">
        <v>36</v>
      </c>
      <c r="C27" s="8" t="e">
        <f>(#REF!/394)*11</f>
        <v>#REF!</v>
      </c>
      <c r="D27" s="8"/>
      <c r="E27" s="8"/>
      <c r="F27" s="8">
        <v>2</v>
      </c>
      <c r="G27" s="8">
        <v>3</v>
      </c>
      <c r="H27" s="8">
        <v>2</v>
      </c>
      <c r="I27" s="8">
        <v>3</v>
      </c>
      <c r="J27" s="8"/>
      <c r="K27" s="8"/>
      <c r="L27" s="8"/>
    </row>
    <row r="28" s="1" customFormat="1" spans="1:12">
      <c r="A28" s="8">
        <v>26</v>
      </c>
      <c r="B28" s="8" t="s">
        <v>37</v>
      </c>
      <c r="C28" s="8" t="e">
        <f>(#REF!/394)*11</f>
        <v>#REF!</v>
      </c>
      <c r="D28" s="8"/>
      <c r="E28" s="8"/>
      <c r="F28" s="8">
        <v>2</v>
      </c>
      <c r="G28" s="8">
        <v>3</v>
      </c>
      <c r="H28" s="8">
        <v>2</v>
      </c>
      <c r="I28" s="8">
        <v>3</v>
      </c>
      <c r="J28" s="8"/>
      <c r="K28" s="8"/>
      <c r="L28" s="8"/>
    </row>
    <row r="29" s="1" customFormat="1" spans="1:12">
      <c r="A29" s="8">
        <v>27</v>
      </c>
      <c r="B29" s="8" t="s">
        <v>38</v>
      </c>
      <c r="C29" s="8"/>
      <c r="D29" s="8">
        <v>2</v>
      </c>
      <c r="E29" s="8">
        <v>5</v>
      </c>
      <c r="F29" s="8">
        <v>1</v>
      </c>
      <c r="G29" s="8">
        <v>3</v>
      </c>
      <c r="H29" s="8">
        <v>2</v>
      </c>
      <c r="I29" s="8">
        <v>2</v>
      </c>
      <c r="J29" s="8"/>
      <c r="K29" s="8"/>
      <c r="L29" s="8"/>
    </row>
    <row r="30" s="1" customFormat="1" spans="1:12">
      <c r="A30" s="8">
        <v>28</v>
      </c>
      <c r="B30" s="8" t="s">
        <v>39</v>
      </c>
      <c r="C30" s="8"/>
      <c r="D30" s="8"/>
      <c r="E30" s="8"/>
      <c r="F30" s="8">
        <v>1</v>
      </c>
      <c r="G30" s="8">
        <v>3</v>
      </c>
      <c r="H30" s="8">
        <v>2</v>
      </c>
      <c r="I30" s="8">
        <v>2</v>
      </c>
      <c r="J30" s="8"/>
      <c r="K30" s="8"/>
      <c r="L30" s="8"/>
    </row>
    <row r="31" s="1" customFormat="1" spans="1:12">
      <c r="A31" s="8">
        <v>29</v>
      </c>
      <c r="B31" s="8" t="s">
        <v>40</v>
      </c>
      <c r="C31" s="8"/>
      <c r="D31" s="8"/>
      <c r="E31" s="8"/>
      <c r="F31" s="8">
        <v>1</v>
      </c>
      <c r="G31" s="8">
        <v>3</v>
      </c>
      <c r="H31" s="8">
        <v>2</v>
      </c>
      <c r="I31" s="8">
        <v>2</v>
      </c>
      <c r="J31" s="8"/>
      <c r="K31" s="8"/>
      <c r="L31" s="8"/>
    </row>
    <row r="32" s="1" customFormat="1" spans="1:12">
      <c r="A32" s="8">
        <v>30</v>
      </c>
      <c r="B32" s="8" t="s">
        <v>41</v>
      </c>
      <c r="C32" s="8"/>
      <c r="D32" s="8"/>
      <c r="E32" s="8"/>
      <c r="F32" s="8">
        <v>1</v>
      </c>
      <c r="G32" s="8">
        <v>2</v>
      </c>
      <c r="H32" s="8">
        <v>2</v>
      </c>
      <c r="I32" s="8">
        <v>2</v>
      </c>
      <c r="J32" s="8"/>
      <c r="K32" s="8"/>
      <c r="L32" s="8"/>
    </row>
    <row r="33" s="1" customFormat="1" spans="1:12">
      <c r="A33" s="8">
        <v>31</v>
      </c>
      <c r="B33" s="8" t="s">
        <v>42</v>
      </c>
      <c r="C33" s="8"/>
      <c r="D33" s="8"/>
      <c r="E33" s="8"/>
      <c r="F33" s="8">
        <v>2</v>
      </c>
      <c r="G33" s="8">
        <v>4</v>
      </c>
      <c r="H33" s="8">
        <v>3</v>
      </c>
      <c r="I33" s="8">
        <v>3</v>
      </c>
      <c r="J33" s="8"/>
      <c r="K33" s="8"/>
      <c r="L33" s="8"/>
    </row>
    <row r="34" s="1" customFormat="1" spans="1:12">
      <c r="A34" s="8">
        <v>32</v>
      </c>
      <c r="B34" s="8" t="s">
        <v>43</v>
      </c>
      <c r="C34" s="8"/>
      <c r="D34" s="8"/>
      <c r="E34" s="8"/>
      <c r="F34" s="8">
        <v>2</v>
      </c>
      <c r="G34" s="8">
        <v>4</v>
      </c>
      <c r="H34" s="8">
        <v>3</v>
      </c>
      <c r="I34" s="8">
        <v>3</v>
      </c>
      <c r="J34" s="8"/>
      <c r="K34" s="8"/>
      <c r="L34" s="8"/>
    </row>
    <row r="35" s="1" customFormat="1" spans="1:12">
      <c r="A35" s="8">
        <v>33</v>
      </c>
      <c r="B35" s="8" t="s">
        <v>44</v>
      </c>
      <c r="C35" s="8"/>
      <c r="D35" s="8"/>
      <c r="E35" s="8"/>
      <c r="F35" s="8">
        <v>2</v>
      </c>
      <c r="G35" s="8">
        <v>4</v>
      </c>
      <c r="H35" s="8">
        <v>3</v>
      </c>
      <c r="I35" s="8">
        <v>3</v>
      </c>
      <c r="J35" s="8"/>
      <c r="K35" s="8"/>
      <c r="L35" s="8"/>
    </row>
    <row r="36" s="1" customFormat="1" spans="1:12">
      <c r="A36" s="8">
        <v>34</v>
      </c>
      <c r="B36" s="8" t="s">
        <v>45</v>
      </c>
      <c r="C36" s="8" t="e">
        <f>(#REF!/394)*11</f>
        <v>#REF!</v>
      </c>
      <c r="D36" s="8">
        <v>1</v>
      </c>
      <c r="E36" s="8">
        <v>1</v>
      </c>
      <c r="F36" s="8">
        <v>1</v>
      </c>
      <c r="G36" s="8">
        <v>3</v>
      </c>
      <c r="H36" s="8">
        <v>3</v>
      </c>
      <c r="I36" s="8">
        <v>2</v>
      </c>
      <c r="J36" s="8"/>
      <c r="K36" s="8"/>
      <c r="L36" s="8"/>
    </row>
    <row r="37" s="1" customFormat="1" spans="1:12">
      <c r="A37" s="8">
        <v>35</v>
      </c>
      <c r="B37" s="8" t="s">
        <v>46</v>
      </c>
      <c r="C37" s="8"/>
      <c r="D37" s="8"/>
      <c r="E37" s="8"/>
      <c r="F37" s="8"/>
      <c r="G37" s="8">
        <v>3</v>
      </c>
      <c r="H37" s="8">
        <v>3</v>
      </c>
      <c r="I37" s="8">
        <v>2</v>
      </c>
      <c r="J37" s="8"/>
      <c r="K37" s="8"/>
      <c r="L37" s="8"/>
    </row>
    <row r="38" s="3" customFormat="1" spans="1:12">
      <c r="A38" s="8">
        <v>36</v>
      </c>
      <c r="B38" s="10" t="s">
        <v>47</v>
      </c>
      <c r="C38" s="8"/>
      <c r="D38" s="10">
        <f t="shared" ref="D38:I38" si="0">SUM(D3:D37)</f>
        <v>10</v>
      </c>
      <c r="E38" s="10">
        <f t="shared" si="0"/>
        <v>30</v>
      </c>
      <c r="F38" s="10">
        <f t="shared" si="0"/>
        <v>61</v>
      </c>
      <c r="G38" s="10">
        <f t="shared" si="0"/>
        <v>116</v>
      </c>
      <c r="H38" s="8">
        <f t="shared" si="0"/>
        <v>87</v>
      </c>
      <c r="I38" s="8">
        <f t="shared" si="0"/>
        <v>101</v>
      </c>
      <c r="J38" s="8">
        <v>5</v>
      </c>
      <c r="K38" s="8">
        <v>1</v>
      </c>
      <c r="L38" s="8">
        <v>1</v>
      </c>
    </row>
  </sheetData>
  <mergeCells count="14">
    <mergeCell ref="A1:L1"/>
    <mergeCell ref="D3:D10"/>
    <mergeCell ref="D11:D19"/>
    <mergeCell ref="D20:D28"/>
    <mergeCell ref="D29:D35"/>
    <mergeCell ref="D36:D37"/>
    <mergeCell ref="E11:E19"/>
    <mergeCell ref="E20:E28"/>
    <mergeCell ref="E29:E35"/>
    <mergeCell ref="E36:E37"/>
    <mergeCell ref="F36:F37"/>
    <mergeCell ref="J3:J37"/>
    <mergeCell ref="K3:K37"/>
    <mergeCell ref="L3:L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BIK</cp:lastModifiedBy>
  <dcterms:created xsi:type="dcterms:W3CDTF">2015-06-05T18:17:00Z</dcterms:created>
  <dcterms:modified xsi:type="dcterms:W3CDTF">2020-10-20T10:23:21Z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