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综测表汇总\新建文件夹\"/>
    </mc:Choice>
  </mc:AlternateContent>
  <bookViews>
    <workbookView xWindow="-105" yWindow="-105" windowWidth="19425" windowHeight="11025" firstSheet="5" activeTab="11"/>
  </bookViews>
  <sheets>
    <sheet name="18级口腔1班" sheetId="1" r:id="rId1"/>
    <sheet name="18临床1 班" sheetId="13" r:id="rId2"/>
    <sheet name="18级临床2班" sheetId="3" r:id="rId3"/>
    <sheet name="18级本护1班" sheetId="4" r:id="rId4"/>
    <sheet name="18级本护2班" sheetId="5" r:id="rId5"/>
    <sheet name="18级本护3班" sheetId="6" r:id="rId6"/>
    <sheet name="18级本护4班" sheetId="7" r:id="rId7"/>
    <sheet name="18级本护5班" sheetId="8" r:id="rId8"/>
    <sheet name="18级本护6班" sheetId="9" r:id="rId9"/>
    <sheet name="18级本护7班" sheetId="10" r:id="rId10"/>
    <sheet name="18级本护8班" sheetId="11" r:id="rId11"/>
    <sheet name="18级中泰班" sheetId="12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1" l="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<sst xmlns="http://schemas.openxmlformats.org/spreadsheetml/2006/main" count="2564" uniqueCount="938">
  <si>
    <t>序号</t>
  </si>
  <si>
    <t>学号</t>
  </si>
  <si>
    <t>姓名</t>
  </si>
  <si>
    <t>素拓卡积分</t>
  </si>
  <si>
    <t>综合素质测评分数</t>
  </si>
  <si>
    <t>综合测评排名</t>
  </si>
  <si>
    <t>有无重修科目</t>
  </si>
  <si>
    <t>有无补考科目</t>
  </si>
  <si>
    <t>备注</t>
  </si>
  <si>
    <t>1</t>
  </si>
  <si>
    <t>201811608120</t>
  </si>
  <si>
    <t>雷钦</t>
  </si>
  <si>
    <t>4</t>
  </si>
  <si>
    <t>76.84</t>
  </si>
  <si>
    <t>无</t>
  </si>
  <si>
    <t>2</t>
  </si>
  <si>
    <t>201811608102</t>
  </si>
  <si>
    <t>范成敏</t>
  </si>
  <si>
    <t>82.50</t>
  </si>
  <si>
    <t>3</t>
  </si>
  <si>
    <t>201811608109</t>
  </si>
  <si>
    <t>吴京彦</t>
  </si>
  <si>
    <t>2.6</t>
  </si>
  <si>
    <t>79.73</t>
  </si>
  <si>
    <t>有</t>
  </si>
  <si>
    <t>补考</t>
  </si>
  <si>
    <t>201811608108</t>
  </si>
  <si>
    <t>王星月</t>
  </si>
  <si>
    <t>80.71</t>
  </si>
  <si>
    <t>重修</t>
  </si>
  <si>
    <t>5</t>
  </si>
  <si>
    <t>201811608128</t>
  </si>
  <si>
    <t>张越</t>
  </si>
  <si>
    <t>75.00</t>
  </si>
  <si>
    <t>6</t>
  </si>
  <si>
    <t>201811608104</t>
  </si>
  <si>
    <t>黎靓文</t>
  </si>
  <si>
    <t>4.2</t>
  </si>
  <si>
    <t>81.91</t>
  </si>
  <si>
    <t>7</t>
  </si>
  <si>
    <t>201811608122</t>
  </si>
  <si>
    <t>陆志高</t>
  </si>
  <si>
    <t>75.76</t>
  </si>
  <si>
    <t>8</t>
  </si>
  <si>
    <t>201811608101</t>
  </si>
  <si>
    <t>陈雪芬</t>
  </si>
  <si>
    <t>1.6</t>
  </si>
  <si>
    <t>81.44</t>
  </si>
  <si>
    <t>9</t>
  </si>
  <si>
    <t>201811608115</t>
  </si>
  <si>
    <t>张佳玉</t>
  </si>
  <si>
    <t>78.13</t>
  </si>
  <si>
    <t>10</t>
  </si>
  <si>
    <t>201811608111</t>
  </si>
  <si>
    <t>谢莉莎</t>
  </si>
  <si>
    <t>74.79</t>
  </si>
  <si>
    <t>11</t>
  </si>
  <si>
    <t>201811608119</t>
  </si>
  <si>
    <t>龚致豪</t>
  </si>
  <si>
    <t>4.3</t>
  </si>
  <si>
    <t>81.04</t>
  </si>
  <si>
    <t>12</t>
  </si>
  <si>
    <t>201811608105</t>
  </si>
  <si>
    <t>刘媛媛</t>
  </si>
  <si>
    <t>3.2</t>
  </si>
  <si>
    <t>81.28</t>
  </si>
  <si>
    <t>13</t>
  </si>
  <si>
    <t>201811608110</t>
  </si>
  <si>
    <t>向云霞</t>
  </si>
  <si>
    <t>74.87</t>
  </si>
  <si>
    <t>14</t>
  </si>
  <si>
    <t>201811608107</t>
  </si>
  <si>
    <t>龙佳淇</t>
  </si>
  <si>
    <t>77.82</t>
  </si>
  <si>
    <t>15</t>
  </si>
  <si>
    <t>201811608103</t>
  </si>
  <si>
    <t>黄丹</t>
  </si>
  <si>
    <t>2.4</t>
  </si>
  <si>
    <t>76.54</t>
  </si>
  <si>
    <t>16</t>
  </si>
  <si>
    <t>201811608116</t>
  </si>
  <si>
    <t>张悦</t>
  </si>
  <si>
    <t>76.93</t>
  </si>
  <si>
    <t>17</t>
  </si>
  <si>
    <t>201811608114</t>
  </si>
  <si>
    <t>徐瑞琪</t>
  </si>
  <si>
    <t>2.8</t>
  </si>
  <si>
    <t>80.78</t>
  </si>
  <si>
    <t>18</t>
  </si>
  <si>
    <t>201811608130</t>
  </si>
  <si>
    <t>周纪腾</t>
  </si>
  <si>
    <t>3.4</t>
  </si>
  <si>
    <t>77.23</t>
  </si>
  <si>
    <t>19</t>
  </si>
  <si>
    <t>201811608129</t>
  </si>
  <si>
    <t>张匀锋</t>
  </si>
  <si>
    <t>77.61</t>
  </si>
  <si>
    <t>20</t>
  </si>
  <si>
    <t>201811608127</t>
  </si>
  <si>
    <t>余文彬</t>
  </si>
  <si>
    <t>1.2</t>
  </si>
  <si>
    <t>74.31</t>
  </si>
  <si>
    <t>重修、补考</t>
  </si>
  <si>
    <t>21</t>
  </si>
  <si>
    <t>201811608124</t>
  </si>
  <si>
    <t>吴悔</t>
  </si>
  <si>
    <t>1.4</t>
  </si>
  <si>
    <t>71.73</t>
  </si>
  <si>
    <t>22</t>
  </si>
  <si>
    <t>201811608126</t>
  </si>
  <si>
    <t>杨浩戈</t>
  </si>
  <si>
    <t>0.2</t>
  </si>
  <si>
    <t>75.24</t>
  </si>
  <si>
    <t>23</t>
  </si>
  <si>
    <t>201811608117</t>
  </si>
  <si>
    <t>打者拉布</t>
  </si>
  <si>
    <t>71.22</t>
  </si>
  <si>
    <t>24</t>
  </si>
  <si>
    <t>201811608118</t>
  </si>
  <si>
    <t>冯琛</t>
  </si>
  <si>
    <t>73.64</t>
  </si>
  <si>
    <t>25</t>
  </si>
  <si>
    <t>201811608125</t>
  </si>
  <si>
    <t>伍先国</t>
  </si>
  <si>
    <t>0.4</t>
  </si>
  <si>
    <t>72.55</t>
  </si>
  <si>
    <t>26</t>
  </si>
  <si>
    <t>201811608123</t>
  </si>
  <si>
    <t>罗大成</t>
  </si>
  <si>
    <t>0.8</t>
  </si>
  <si>
    <t>68.22</t>
  </si>
  <si>
    <t>32</t>
  </si>
  <si>
    <t>2018111606132</t>
  </si>
  <si>
    <t>杨汶鑫</t>
  </si>
  <si>
    <t>15.3</t>
  </si>
  <si>
    <t>2018111606103</t>
  </si>
  <si>
    <t>陈玉婷</t>
  </si>
  <si>
    <t>5.9</t>
  </si>
  <si>
    <t>201811606101</t>
  </si>
  <si>
    <t>陈启平</t>
  </si>
  <si>
    <t>13.9</t>
  </si>
  <si>
    <t>2018111606117</t>
  </si>
  <si>
    <t>陈启星</t>
  </si>
  <si>
    <t>10.4</t>
  </si>
  <si>
    <t>30</t>
  </si>
  <si>
    <t>2018111606130</t>
  </si>
  <si>
    <t>徐开兴</t>
  </si>
  <si>
    <t>6.3</t>
  </si>
  <si>
    <t>2018111606110</t>
  </si>
  <si>
    <t>亓涵</t>
  </si>
  <si>
    <t>8.6</t>
  </si>
  <si>
    <t>2018111606109</t>
  </si>
  <si>
    <t>廖琰</t>
  </si>
  <si>
    <t>8.8</t>
  </si>
  <si>
    <t>33</t>
  </si>
  <si>
    <t>2018111606133</t>
  </si>
  <si>
    <t>姚奇</t>
  </si>
  <si>
    <t>10.1</t>
  </si>
  <si>
    <t>2018111606125</t>
  </si>
  <si>
    <t>沈良忱</t>
  </si>
  <si>
    <t>3.1</t>
  </si>
  <si>
    <t>2018111606106</t>
  </si>
  <si>
    <t>李睿琪</t>
  </si>
  <si>
    <t>4.8</t>
  </si>
  <si>
    <t>2018111606108</t>
  </si>
  <si>
    <t>李燕</t>
  </si>
  <si>
    <t>20181160102</t>
  </si>
  <si>
    <t>陈宛璐</t>
  </si>
  <si>
    <t>4.6</t>
  </si>
  <si>
    <t>2018111606122</t>
  </si>
  <si>
    <t>李涛</t>
  </si>
  <si>
    <t>系统解剖学、组织学与胚胎学</t>
  </si>
  <si>
    <t>2018111606104</t>
  </si>
  <si>
    <t>何慧</t>
  </si>
  <si>
    <t>2018111606114</t>
  </si>
  <si>
    <t>袁桂英</t>
  </si>
  <si>
    <t>35</t>
  </si>
  <si>
    <t>2018111606135</t>
  </si>
  <si>
    <t>赵锦熹</t>
  </si>
  <si>
    <t>医用高等数学</t>
  </si>
  <si>
    <t>2018111606113</t>
  </si>
  <si>
    <t>王一然</t>
  </si>
  <si>
    <t>2018111606111</t>
  </si>
  <si>
    <t>石书贤</t>
  </si>
  <si>
    <t>1.5</t>
  </si>
  <si>
    <t>2018111606105</t>
  </si>
  <si>
    <t>黄敏</t>
  </si>
  <si>
    <t>2018111606120</t>
  </si>
  <si>
    <t>黄得峰</t>
  </si>
  <si>
    <t>2.5</t>
  </si>
  <si>
    <t>2018111606107</t>
  </si>
  <si>
    <t>李塘</t>
  </si>
  <si>
    <t>形势与政策</t>
  </si>
  <si>
    <t>201810211107</t>
  </si>
  <si>
    <t>周敏</t>
  </si>
  <si>
    <t>3.8</t>
  </si>
  <si>
    <t>生物化学与分子生物学</t>
  </si>
  <si>
    <t>38</t>
  </si>
  <si>
    <t>201810111225</t>
  </si>
  <si>
    <t>晏杨</t>
  </si>
  <si>
    <t>39</t>
  </si>
  <si>
    <t>201810112106</t>
  </si>
  <si>
    <t>王诗瑶</t>
  </si>
  <si>
    <t>2018111606126</t>
  </si>
  <si>
    <t>孙瑞阳</t>
  </si>
  <si>
    <t>27</t>
  </si>
  <si>
    <t>2018111606124</t>
  </si>
  <si>
    <t>刘磊</t>
  </si>
  <si>
    <t>0</t>
  </si>
  <si>
    <t>2018111606118</t>
  </si>
  <si>
    <t>郭皓嘉</t>
  </si>
  <si>
    <t>2018111606115</t>
  </si>
  <si>
    <t>张殊瑜</t>
  </si>
  <si>
    <t>28</t>
  </si>
  <si>
    <t>2018111606121</t>
  </si>
  <si>
    <t>雷焱宵</t>
  </si>
  <si>
    <t>2.2</t>
  </si>
  <si>
    <t>29</t>
  </si>
  <si>
    <t>2018111606127</t>
  </si>
  <si>
    <t>田浩成</t>
  </si>
  <si>
    <t>2018111606123</t>
  </si>
  <si>
    <t>李汶轩</t>
  </si>
  <si>
    <t>31</t>
  </si>
  <si>
    <t>201810215309</t>
  </si>
  <si>
    <t>潘悦媛</t>
  </si>
  <si>
    <t>2018111606116</t>
  </si>
  <si>
    <t>陈光彬</t>
  </si>
  <si>
    <t>40</t>
  </si>
  <si>
    <t>201810112214</t>
  </si>
  <si>
    <t>龚一航</t>
  </si>
  <si>
    <t>34</t>
  </si>
  <si>
    <t>生物化学与分子生物学重修，系统解剖学补考</t>
  </si>
  <si>
    <t>2018111606128</t>
  </si>
  <si>
    <t>王俊杰</t>
  </si>
  <si>
    <t>医用物理学、形势与政策</t>
  </si>
  <si>
    <t>2018111606131</t>
  </si>
  <si>
    <t>杨舒皓</t>
  </si>
  <si>
    <t>1.8</t>
  </si>
  <si>
    <t>36</t>
  </si>
  <si>
    <t>系统解剖学</t>
  </si>
  <si>
    <t>41</t>
  </si>
  <si>
    <t>201810211106</t>
  </si>
  <si>
    <t>彭普惠</t>
  </si>
  <si>
    <t>37</t>
  </si>
  <si>
    <t>201710518128</t>
  </si>
  <si>
    <t>张煜恺</t>
  </si>
  <si>
    <t>2018111606129</t>
  </si>
  <si>
    <t>胥涛</t>
  </si>
  <si>
    <t>1.9</t>
  </si>
  <si>
    <t>2018111606119</t>
  </si>
  <si>
    <t>胡浩</t>
  </si>
  <si>
    <t>201711606121</t>
  </si>
  <si>
    <t>王一民</t>
  </si>
  <si>
    <t>201811606205</t>
  </si>
  <si>
    <t>冯启洋</t>
  </si>
  <si>
    <t>素拓满4分</t>
  </si>
  <si>
    <t>201811606211</t>
  </si>
  <si>
    <t>刘陈佳</t>
  </si>
  <si>
    <t>201811606208</t>
  </si>
  <si>
    <t>蒋蒋</t>
  </si>
  <si>
    <t>6.4</t>
  </si>
  <si>
    <t>201811606230</t>
  </si>
  <si>
    <t>王鹏</t>
  </si>
  <si>
    <t>201811606207</t>
  </si>
  <si>
    <t>黄静</t>
  </si>
  <si>
    <t>6.6</t>
  </si>
  <si>
    <t>201811606216</t>
  </si>
  <si>
    <t>张逸</t>
  </si>
  <si>
    <t>201811606203</t>
  </si>
  <si>
    <t>陈欣</t>
  </si>
  <si>
    <t>8.1</t>
  </si>
  <si>
    <t>201811606212</t>
  </si>
  <si>
    <t>刘育祯</t>
  </si>
  <si>
    <t>201811606206</t>
  </si>
  <si>
    <t>何鸿雁</t>
  </si>
  <si>
    <t>201811606223</t>
  </si>
  <si>
    <t>雷涛</t>
  </si>
  <si>
    <t>1.3</t>
  </si>
  <si>
    <t>201811606210</t>
  </si>
  <si>
    <t>李玮婕</t>
  </si>
  <si>
    <t>4.7</t>
  </si>
  <si>
    <t>201811606202</t>
  </si>
  <si>
    <t>陈淑仪</t>
  </si>
  <si>
    <t>2.7</t>
  </si>
  <si>
    <t>201811606226</t>
  </si>
  <si>
    <t>刘芯铭</t>
  </si>
  <si>
    <t>生物化学与分子生物学
组织学与胚胎学</t>
  </si>
  <si>
    <t>201811606232</t>
  </si>
  <si>
    <t>杨轲</t>
  </si>
  <si>
    <t>形势与政策
组织学与胚胎学</t>
  </si>
  <si>
    <t>组织学与胚胎学</t>
  </si>
  <si>
    <t>201810424305</t>
  </si>
  <si>
    <t>杨文玲</t>
  </si>
  <si>
    <t>201810424204</t>
  </si>
  <si>
    <t>叶和悦</t>
  </si>
  <si>
    <t>201811606209</t>
  </si>
  <si>
    <t>李惠</t>
  </si>
  <si>
    <t>4.5</t>
  </si>
  <si>
    <t>201811606220</t>
  </si>
  <si>
    <t>陈小磊</t>
  </si>
  <si>
    <t>201811606214</t>
  </si>
  <si>
    <t>张安碧</t>
  </si>
  <si>
    <t>201811606229</t>
  </si>
  <si>
    <t>卿星赤</t>
  </si>
  <si>
    <t>201810513215</t>
  </si>
  <si>
    <t>杨亚莉</t>
  </si>
  <si>
    <t>201811606213</t>
  </si>
  <si>
    <t>母丽莎</t>
  </si>
  <si>
    <t>201811606204</t>
  </si>
  <si>
    <t>樊贵英</t>
  </si>
  <si>
    <t>201811606217</t>
  </si>
  <si>
    <t>陈瀚锐</t>
  </si>
  <si>
    <t>医学细胞生物学</t>
  </si>
  <si>
    <t>201811606219</t>
  </si>
  <si>
    <t>陈守奎</t>
  </si>
  <si>
    <t>201811606215</t>
  </si>
  <si>
    <t>张瑶瑶</t>
  </si>
  <si>
    <t>201810819118</t>
  </si>
  <si>
    <t>易诚风</t>
  </si>
  <si>
    <t>201810516218</t>
  </si>
  <si>
    <t>201811606201</t>
  </si>
  <si>
    <t>陈春</t>
  </si>
  <si>
    <t>组织学与胚胎学
医学细胞生物学</t>
  </si>
  <si>
    <t>201811606233</t>
  </si>
  <si>
    <t>扎西</t>
  </si>
  <si>
    <t>医用物理学</t>
  </si>
  <si>
    <t>201811606227</t>
  </si>
  <si>
    <t>马彬力</t>
  </si>
  <si>
    <t>201811606224</t>
  </si>
  <si>
    <t>李格平</t>
  </si>
  <si>
    <t>201811606218</t>
  </si>
  <si>
    <t>陈前</t>
  </si>
  <si>
    <t>系统解剖学
组织学与胚胎学</t>
  </si>
  <si>
    <t>系统解剖学A
组织学与胚胎学</t>
  </si>
  <si>
    <t>201811606231</t>
  </si>
  <si>
    <t>杨佳乐</t>
  </si>
  <si>
    <t>201811606225</t>
  </si>
  <si>
    <t>刘平峰</t>
  </si>
  <si>
    <t>组织学与胚胎学
系统解剖学A</t>
  </si>
  <si>
    <t>201811606221</t>
  </si>
  <si>
    <t>杜伟</t>
  </si>
  <si>
    <t>201811606234</t>
  </si>
  <si>
    <t>张涪江</t>
  </si>
  <si>
    <t>组织学与胚胎学
医用物理学</t>
  </si>
  <si>
    <t>201810516127</t>
  </si>
  <si>
    <t>谭超毅</t>
  </si>
  <si>
    <t>201811606222</t>
  </si>
  <si>
    <t>胡新杰</t>
  </si>
  <si>
    <t>201811606235</t>
  </si>
  <si>
    <t>张翰林</t>
  </si>
  <si>
    <t>医用高等数学
医用物理学
医学细胞生物学</t>
  </si>
  <si>
    <t>201711606232</t>
  </si>
  <si>
    <t>赵斌</t>
  </si>
  <si>
    <t>/</t>
  </si>
  <si>
    <t>大学英语A(2)
组织学与胚胎学
生物化学与分子生物学</t>
  </si>
  <si>
    <t>201811604108</t>
  </si>
  <si>
    <t>胡杰</t>
  </si>
  <si>
    <t>201811604115</t>
  </si>
  <si>
    <t>秦燕</t>
  </si>
  <si>
    <t>201811604117</t>
  </si>
  <si>
    <t>王小琳</t>
  </si>
  <si>
    <t>6.2</t>
  </si>
  <si>
    <t>201811604113</t>
  </si>
  <si>
    <t>李敏</t>
  </si>
  <si>
    <t>201811604102</t>
  </si>
  <si>
    <t>曹艳桃</t>
  </si>
  <si>
    <t>201811604124</t>
  </si>
  <si>
    <t>李龙</t>
  </si>
  <si>
    <t>201811604107</t>
  </si>
  <si>
    <t>郭文文</t>
  </si>
  <si>
    <t>201811604116</t>
  </si>
  <si>
    <t>孙于博</t>
  </si>
  <si>
    <t>201811604106</t>
  </si>
  <si>
    <t>邓月</t>
  </si>
  <si>
    <t>素拓卡未满四分</t>
  </si>
  <si>
    <t>201811604119</t>
  </si>
  <si>
    <t>杨晓双</t>
  </si>
  <si>
    <t>201811604111</t>
  </si>
  <si>
    <t>景丽欣</t>
  </si>
  <si>
    <t>201811604110</t>
  </si>
  <si>
    <t>程雪</t>
  </si>
  <si>
    <t>201811604104</t>
  </si>
  <si>
    <t>吴鸿鑫</t>
  </si>
  <si>
    <t>201811604118</t>
  </si>
  <si>
    <t>代显方</t>
  </si>
  <si>
    <t>201811604105</t>
  </si>
  <si>
    <t>雷宇</t>
  </si>
  <si>
    <t>201811604126</t>
  </si>
  <si>
    <t>罗金宇</t>
  </si>
  <si>
    <t>3.6</t>
  </si>
  <si>
    <t>201811604101</t>
  </si>
  <si>
    <t>阿咪阿西</t>
  </si>
  <si>
    <t>201811604125</t>
  </si>
  <si>
    <t>鲁约姑</t>
  </si>
  <si>
    <t>201811604112</t>
  </si>
  <si>
    <t>李玲</t>
  </si>
  <si>
    <t>0.6</t>
  </si>
  <si>
    <t>201811604114</t>
  </si>
  <si>
    <t>罗会娟</t>
  </si>
  <si>
    <t>201811604109</t>
  </si>
  <si>
    <t>吉木麻妈</t>
  </si>
  <si>
    <t>201811604122</t>
  </si>
  <si>
    <t>俄木布哈</t>
  </si>
  <si>
    <t>201811604120</t>
  </si>
  <si>
    <t>杨易衣</t>
  </si>
  <si>
    <t>201811604103</t>
  </si>
  <si>
    <t>陈婷</t>
  </si>
  <si>
    <t>201811604121</t>
  </si>
  <si>
    <t>周有雪</t>
  </si>
  <si>
    <t>中泰班</t>
  </si>
  <si>
    <t>201811604218</t>
  </si>
  <si>
    <t>叶思晗</t>
  </si>
  <si>
    <t>77.73</t>
  </si>
  <si>
    <t>201611604515</t>
  </si>
  <si>
    <t>秦庭杨</t>
  </si>
  <si>
    <t>78.80</t>
  </si>
  <si>
    <t>201811604202</t>
  </si>
  <si>
    <t>冯怡</t>
  </si>
  <si>
    <t>76.03</t>
  </si>
  <si>
    <t>英语</t>
  </si>
  <si>
    <t>201811604228</t>
  </si>
  <si>
    <t>易凯</t>
  </si>
  <si>
    <t>75.72</t>
  </si>
  <si>
    <t>201811604211</t>
  </si>
  <si>
    <t>陶勤业</t>
  </si>
  <si>
    <t>76.61</t>
  </si>
  <si>
    <t>素拓分不够</t>
  </si>
  <si>
    <t>201811604205</t>
  </si>
  <si>
    <t>郭家利</t>
  </si>
  <si>
    <t>78.47</t>
  </si>
  <si>
    <t>201811604212</t>
  </si>
  <si>
    <t>田圆</t>
  </si>
  <si>
    <t>82.05</t>
  </si>
  <si>
    <t>201811604223</t>
  </si>
  <si>
    <t>蔡华林</t>
  </si>
  <si>
    <t>76.95</t>
  </si>
  <si>
    <t>201811604213</t>
  </si>
  <si>
    <t>吴逢源</t>
  </si>
  <si>
    <t>76.33</t>
  </si>
  <si>
    <t>201811604225</t>
  </si>
  <si>
    <t>付祖鑫</t>
  </si>
  <si>
    <t>71.83</t>
  </si>
  <si>
    <t>英语 计算机</t>
  </si>
  <si>
    <t>生理</t>
  </si>
  <si>
    <t>201811604209</t>
  </si>
  <si>
    <t>刘琼</t>
  </si>
  <si>
    <t>201811604201</t>
  </si>
  <si>
    <t>75.82</t>
  </si>
  <si>
    <t>201811604204</t>
  </si>
  <si>
    <t>高嘉瑶</t>
  </si>
  <si>
    <t>71.21</t>
  </si>
  <si>
    <t>解剖</t>
  </si>
  <si>
    <t>201811604214</t>
  </si>
  <si>
    <t>熊丽君</t>
  </si>
  <si>
    <t>71.58</t>
  </si>
  <si>
    <t>201811604219</t>
  </si>
  <si>
    <t>尹玉珊</t>
  </si>
  <si>
    <t>75.11</t>
  </si>
  <si>
    <t>201811604217</t>
  </si>
  <si>
    <t>杨志琴</t>
  </si>
  <si>
    <t>71.15</t>
  </si>
  <si>
    <t>生理 计算机</t>
  </si>
  <si>
    <t>免疫</t>
  </si>
  <si>
    <t>201811604210</t>
  </si>
  <si>
    <t>刘小琴</t>
  </si>
  <si>
    <t>71.60</t>
  </si>
  <si>
    <t>英语 医用化学 免疫</t>
  </si>
  <si>
    <t>201811604229</t>
  </si>
  <si>
    <t>张杰</t>
  </si>
  <si>
    <t>75.26</t>
  </si>
  <si>
    <t>201811604203</t>
  </si>
  <si>
    <t>高国洁</t>
  </si>
  <si>
    <t>70.18</t>
  </si>
  <si>
    <t>201811604222</t>
  </si>
  <si>
    <t>阿布小王</t>
  </si>
  <si>
    <t>69.97</t>
  </si>
  <si>
    <t>201810421111</t>
  </si>
  <si>
    <t>谭昕洳</t>
  </si>
  <si>
    <t>71.00</t>
  </si>
  <si>
    <t>201811604227</t>
  </si>
  <si>
    <t>汪中源</t>
  </si>
  <si>
    <t>71.03</t>
  </si>
  <si>
    <t>201811604226</t>
  </si>
  <si>
    <t>李鑫洪</t>
  </si>
  <si>
    <t>68.09</t>
  </si>
  <si>
    <t>生理 生物化学</t>
  </si>
  <si>
    <t>201810421122</t>
  </si>
  <si>
    <t>李汲燚</t>
  </si>
  <si>
    <t>68.27</t>
  </si>
  <si>
    <t>昝丽</t>
  </si>
  <si>
    <t>黄洁</t>
  </si>
  <si>
    <t>201811604318</t>
  </si>
  <si>
    <t>徐胶</t>
  </si>
  <si>
    <t>7.1</t>
  </si>
  <si>
    <t>201811604302</t>
  </si>
  <si>
    <t>陈康玮</t>
  </si>
  <si>
    <t>201811604310</t>
  </si>
  <si>
    <t>李娟</t>
  </si>
  <si>
    <t>201811604307</t>
  </si>
  <si>
    <t>何婷婷</t>
  </si>
  <si>
    <t>5.5</t>
  </si>
  <si>
    <t>201811604309</t>
  </si>
  <si>
    <t>李丹丹</t>
  </si>
  <si>
    <t>4.1</t>
  </si>
  <si>
    <t>201811604305</t>
  </si>
  <si>
    <t>程香</t>
  </si>
  <si>
    <t>201811604328</t>
  </si>
  <si>
    <t>岳昊</t>
  </si>
  <si>
    <t>6.8</t>
  </si>
  <si>
    <t>201811604308</t>
  </si>
  <si>
    <t>吉胡妹尔</t>
  </si>
  <si>
    <t>201811604315</t>
  </si>
  <si>
    <t>屈丽媛</t>
  </si>
  <si>
    <t>4.9</t>
  </si>
  <si>
    <t>201811604321</t>
  </si>
  <si>
    <t>雍国凤</t>
  </si>
  <si>
    <t>201811604301</t>
  </si>
  <si>
    <t>艾华</t>
  </si>
  <si>
    <t>201811604326</t>
  </si>
  <si>
    <t>罗鑫</t>
  </si>
  <si>
    <t>201811604316</t>
  </si>
  <si>
    <t>凃秦梅</t>
  </si>
  <si>
    <t>201811604313</t>
  </si>
  <si>
    <t>鲁惹阿西</t>
  </si>
  <si>
    <t>201811604329</t>
  </si>
  <si>
    <t>张子超</t>
  </si>
  <si>
    <t>201811604317</t>
  </si>
  <si>
    <t>王元梅</t>
  </si>
  <si>
    <t>201811604320</t>
  </si>
  <si>
    <t>杨彩洪</t>
  </si>
  <si>
    <t>201811604312</t>
  </si>
  <si>
    <t>廖愉薰</t>
  </si>
  <si>
    <t>201811604303</t>
  </si>
  <si>
    <t>陈秋菊</t>
  </si>
  <si>
    <t>201811604306</t>
  </si>
  <si>
    <t>邓旭</t>
  </si>
  <si>
    <t>201811604324</t>
  </si>
  <si>
    <t>黄何平</t>
  </si>
  <si>
    <t>201811604322</t>
  </si>
  <si>
    <t>陈贵枭</t>
  </si>
  <si>
    <t>201811604325</t>
  </si>
  <si>
    <t>刘星超</t>
  </si>
  <si>
    <t>201811604418</t>
  </si>
  <si>
    <t>杨佳燕</t>
  </si>
  <si>
    <t>9.2</t>
  </si>
  <si>
    <t>201811604404</t>
  </si>
  <si>
    <t>江燕林</t>
  </si>
  <si>
    <t>201811604412</t>
  </si>
  <si>
    <t>万佳敏</t>
  </si>
  <si>
    <t>201811604416</t>
  </si>
  <si>
    <t>薛园珍</t>
  </si>
  <si>
    <t>6.5</t>
  </si>
  <si>
    <t>201811604406</t>
  </si>
  <si>
    <t>李佳</t>
  </si>
  <si>
    <t>5.6</t>
  </si>
  <si>
    <t>201811604409</t>
  </si>
  <si>
    <t>罗芳</t>
  </si>
  <si>
    <t>5.8</t>
  </si>
  <si>
    <t>201811604405</t>
  </si>
  <si>
    <t>鞠雨晨</t>
  </si>
  <si>
    <t>素拓未满4分</t>
  </si>
  <si>
    <t>201811604425</t>
  </si>
  <si>
    <t>容中王尔甲</t>
  </si>
  <si>
    <t>护理导论、护理伦理、医用生物、医用化学</t>
  </si>
  <si>
    <t>201811604413</t>
  </si>
  <si>
    <t>文建兰</t>
  </si>
  <si>
    <t>医用化学</t>
  </si>
  <si>
    <t>英语、形式与政策</t>
  </si>
  <si>
    <t>201811604408</t>
  </si>
  <si>
    <t>廖婧</t>
  </si>
  <si>
    <t>201811604403</t>
  </si>
  <si>
    <t>吉则曲伍</t>
  </si>
  <si>
    <t>201811604411</t>
  </si>
  <si>
    <t>沙小英</t>
  </si>
  <si>
    <t>201811604401</t>
  </si>
  <si>
    <t>阿苦伍机</t>
  </si>
  <si>
    <t>201811604424</t>
  </si>
  <si>
    <t>胡海平</t>
  </si>
  <si>
    <t>201811604415</t>
  </si>
  <si>
    <t>熊秋雨</t>
  </si>
  <si>
    <t>形式与政策</t>
  </si>
  <si>
    <t>201811604402</t>
  </si>
  <si>
    <t>陈琦</t>
  </si>
  <si>
    <t>201811604414</t>
  </si>
  <si>
    <t>吴彦婷</t>
  </si>
  <si>
    <t>201811604417</t>
  </si>
  <si>
    <t>杨环</t>
  </si>
  <si>
    <t>201811604429</t>
  </si>
  <si>
    <t>姚迪</t>
  </si>
  <si>
    <t>201811604421</t>
  </si>
  <si>
    <t>张晓娟</t>
  </si>
  <si>
    <t>护理导论</t>
  </si>
  <si>
    <t>201811604410</t>
  </si>
  <si>
    <t>曲比什娘</t>
  </si>
  <si>
    <t>201811604407</t>
  </si>
  <si>
    <t>廖丹敏</t>
  </si>
  <si>
    <t>2.1</t>
  </si>
  <si>
    <t>201811604420</t>
  </si>
  <si>
    <t>岳燕</t>
  </si>
  <si>
    <t>英语、医用化学</t>
  </si>
  <si>
    <t>201811604423</t>
  </si>
  <si>
    <t>陈政宇</t>
  </si>
  <si>
    <t>201811604426</t>
  </si>
  <si>
    <t>吴旭彬</t>
  </si>
  <si>
    <t>护理导论、护理伦理、解剖</t>
  </si>
  <si>
    <t>生理、医用生物化学</t>
  </si>
  <si>
    <t>201811604428</t>
  </si>
  <si>
    <t>杨尧</t>
  </si>
  <si>
    <t>医用化学、护理伦理</t>
  </si>
  <si>
    <t>生理、多元文化护理、病原微生物及免疫</t>
  </si>
  <si>
    <t>201811604422</t>
  </si>
  <si>
    <t>蔡林初</t>
  </si>
  <si>
    <t>解剖、组胚、护理伦理</t>
  </si>
  <si>
    <t>生理、机能学实验、医用生物化学、中医护理、多元文化护理</t>
  </si>
  <si>
    <t>201811604501</t>
  </si>
  <si>
    <t>布的伍牛</t>
  </si>
  <si>
    <t>3.5</t>
  </si>
  <si>
    <t>201811604502</t>
  </si>
  <si>
    <t>曹倩</t>
  </si>
  <si>
    <t>201811604503</t>
  </si>
  <si>
    <t>陈妍</t>
  </si>
  <si>
    <t>201811604504</t>
  </si>
  <si>
    <t>的莫伍机</t>
  </si>
  <si>
    <t>201811604505</t>
  </si>
  <si>
    <t>冯海霞</t>
  </si>
  <si>
    <t>2.9</t>
  </si>
  <si>
    <t>201811604506</t>
  </si>
  <si>
    <t>冯肖</t>
  </si>
  <si>
    <t>201811604507</t>
  </si>
  <si>
    <t>格坡阿呷</t>
  </si>
  <si>
    <t>201811604508</t>
  </si>
  <si>
    <t>管月莉</t>
  </si>
  <si>
    <t>201811604509</t>
  </si>
  <si>
    <t>黄羽</t>
  </si>
  <si>
    <t>201811604511</t>
  </si>
  <si>
    <t>姜清</t>
  </si>
  <si>
    <t>201811604513</t>
  </si>
  <si>
    <t>林倩倩</t>
  </si>
  <si>
    <t>4.4</t>
  </si>
  <si>
    <t>201811604514</t>
  </si>
  <si>
    <t>沙马阿依莫</t>
  </si>
  <si>
    <t>201811604515</t>
  </si>
  <si>
    <t>苏江燕</t>
  </si>
  <si>
    <t>201811604516</t>
  </si>
  <si>
    <t>王锦涵</t>
  </si>
  <si>
    <t>10.2</t>
  </si>
  <si>
    <t>201811604517</t>
  </si>
  <si>
    <t>王美</t>
  </si>
  <si>
    <t>201811604518</t>
  </si>
  <si>
    <t>王颖颖</t>
  </si>
  <si>
    <t>201811604519</t>
  </si>
  <si>
    <t>王雨萍</t>
  </si>
  <si>
    <t>7.8</t>
  </si>
  <si>
    <t>201811604520</t>
  </si>
  <si>
    <t>晏明琦</t>
  </si>
  <si>
    <t>1.7</t>
  </si>
  <si>
    <t>201811604521</t>
  </si>
  <si>
    <t>余雨欣</t>
  </si>
  <si>
    <t>6.1</t>
  </si>
  <si>
    <t>201811604522</t>
  </si>
  <si>
    <t>柏鸿彬</t>
  </si>
  <si>
    <t>201811604523</t>
  </si>
  <si>
    <t>范毅涛</t>
  </si>
  <si>
    <t>201811604524</t>
  </si>
  <si>
    <t>甘为佚</t>
  </si>
  <si>
    <t>201811604525</t>
  </si>
  <si>
    <t>刘豫川</t>
  </si>
  <si>
    <t>201811604526</t>
  </si>
  <si>
    <t>罗凯</t>
  </si>
  <si>
    <t>201811604527</t>
  </si>
  <si>
    <t>彭师</t>
  </si>
  <si>
    <t>201811604528</t>
  </si>
  <si>
    <t>谭科</t>
  </si>
  <si>
    <t>201811604529</t>
  </si>
  <si>
    <t>王浩</t>
  </si>
  <si>
    <t>201811604602</t>
  </si>
  <si>
    <t>陈佳琪</t>
  </si>
  <si>
    <t>7.6</t>
  </si>
  <si>
    <t>201811604603</t>
  </si>
  <si>
    <t>达者罗席</t>
  </si>
  <si>
    <t>国学经典</t>
  </si>
  <si>
    <t>大学英语</t>
  </si>
  <si>
    <t>201811604604</t>
  </si>
  <si>
    <t>代美莉</t>
  </si>
  <si>
    <t>201811604605</t>
  </si>
  <si>
    <t>高草萍</t>
  </si>
  <si>
    <t>多元文化与护理</t>
  </si>
  <si>
    <t>201811604606</t>
  </si>
  <si>
    <t>辜小波</t>
  </si>
  <si>
    <t>医用生物化学</t>
  </si>
  <si>
    <t>201811604607</t>
  </si>
  <si>
    <t>黄湘煜</t>
  </si>
  <si>
    <t>201811604609</t>
  </si>
  <si>
    <t>李海琪</t>
  </si>
  <si>
    <t>7.5</t>
  </si>
  <si>
    <t>201811604610</t>
  </si>
  <si>
    <t>201811604611</t>
  </si>
  <si>
    <t>李雯</t>
  </si>
  <si>
    <t>8.5</t>
  </si>
  <si>
    <t>201811604612</t>
  </si>
  <si>
    <t>林雅萍</t>
  </si>
  <si>
    <t>医用生物学</t>
  </si>
  <si>
    <t>201811604613</t>
  </si>
  <si>
    <t>罗燕飞</t>
  </si>
  <si>
    <t>9.5</t>
  </si>
  <si>
    <t>201811604614</t>
  </si>
  <si>
    <t>日里只则</t>
  </si>
  <si>
    <t>201811604615</t>
  </si>
  <si>
    <t>宋登艳</t>
  </si>
  <si>
    <t>201811604616</t>
  </si>
  <si>
    <t>王思琪</t>
  </si>
  <si>
    <t>201811604617</t>
  </si>
  <si>
    <t>许婷婷</t>
  </si>
  <si>
    <t>入学教育、军事理论、国学经典、医用化学</t>
  </si>
  <si>
    <t>医用生物化学 大学英语</t>
  </si>
  <si>
    <t>医用生物学、积极心理学、计算机基础、病原微生物重修</t>
  </si>
  <si>
    <t>201811604618</t>
  </si>
  <si>
    <t>杨付燕</t>
  </si>
  <si>
    <t>201811604619</t>
  </si>
  <si>
    <t>杨敏</t>
  </si>
  <si>
    <t>201811604620</t>
  </si>
  <si>
    <t>喻琴莉</t>
  </si>
  <si>
    <t>201811604621</t>
  </si>
  <si>
    <t>张丽霞</t>
  </si>
  <si>
    <t>201811604622</t>
  </si>
  <si>
    <t>朱溜儿</t>
  </si>
  <si>
    <t>201811604623</t>
  </si>
  <si>
    <t>曹珂于</t>
  </si>
  <si>
    <t>201811604624</t>
  </si>
  <si>
    <t>陈刚</t>
  </si>
  <si>
    <t>201811604625</t>
  </si>
  <si>
    <t>胡伟康</t>
  </si>
  <si>
    <t>护理学导论</t>
  </si>
  <si>
    <t>形势与政策、人体解剖学</t>
  </si>
  <si>
    <t>201811604629</t>
  </si>
  <si>
    <t>赵乾</t>
  </si>
  <si>
    <t>201811604630</t>
  </si>
  <si>
    <t>周陈军</t>
  </si>
  <si>
    <t>201811604713</t>
  </si>
  <si>
    <t>王琪</t>
  </si>
  <si>
    <t>83.83</t>
  </si>
  <si>
    <t>201811604719</t>
  </si>
  <si>
    <t>杨雨佳</t>
  </si>
  <si>
    <t>83.08</t>
  </si>
  <si>
    <t>201811604721</t>
  </si>
  <si>
    <t>竹尔莫雄英</t>
  </si>
  <si>
    <t>80.54</t>
  </si>
  <si>
    <t>重修＋补考</t>
  </si>
  <si>
    <t>201811604701</t>
  </si>
  <si>
    <t>陈凤</t>
  </si>
  <si>
    <t>80.45</t>
  </si>
  <si>
    <t>201811604726</t>
  </si>
  <si>
    <t>马鑫睿</t>
  </si>
  <si>
    <t>80.26</t>
  </si>
  <si>
    <t>201811604720</t>
  </si>
  <si>
    <t>叶惠琴</t>
  </si>
  <si>
    <t>79.69</t>
  </si>
  <si>
    <t>201811604704</t>
  </si>
  <si>
    <t>匡越潼</t>
  </si>
  <si>
    <t>79.18</t>
  </si>
  <si>
    <t>201811604724</t>
  </si>
  <si>
    <t>刘坤龙</t>
  </si>
  <si>
    <t>78.58</t>
  </si>
  <si>
    <t>201811604722</t>
  </si>
  <si>
    <t>李姜玙</t>
  </si>
  <si>
    <t>78.08</t>
  </si>
  <si>
    <t>201811604709</t>
  </si>
  <si>
    <t>母嘉莉</t>
  </si>
  <si>
    <t>77.97</t>
  </si>
  <si>
    <t>201811604714</t>
  </si>
  <si>
    <t>王雨欣</t>
  </si>
  <si>
    <t>77.41</t>
  </si>
  <si>
    <t>201811604708</t>
  </si>
  <si>
    <t>毛香鸿</t>
  </si>
  <si>
    <t>76.96</t>
  </si>
  <si>
    <t>201811604705</t>
  </si>
  <si>
    <t>李桂盈</t>
  </si>
  <si>
    <t>76.62</t>
  </si>
  <si>
    <t>201811604706</t>
  </si>
  <si>
    <t>刘若彤</t>
  </si>
  <si>
    <t>76.58</t>
  </si>
  <si>
    <t>201811604718</t>
  </si>
  <si>
    <t>杨薪</t>
  </si>
  <si>
    <t>75.22</t>
  </si>
  <si>
    <t>201811604710</t>
  </si>
  <si>
    <t>沙马史古莫</t>
  </si>
  <si>
    <t>75.10</t>
  </si>
  <si>
    <t>201811604703</t>
  </si>
  <si>
    <t>蒋华</t>
  </si>
  <si>
    <t>75.09</t>
  </si>
  <si>
    <t>201811604717</t>
  </si>
  <si>
    <t>阎霜</t>
  </si>
  <si>
    <t>74.50</t>
  </si>
  <si>
    <t>201811604711</t>
  </si>
  <si>
    <t>孙小林</t>
  </si>
  <si>
    <t>73.94</t>
  </si>
  <si>
    <t>201811604728</t>
  </si>
  <si>
    <t>王育壮</t>
  </si>
  <si>
    <t>73.04</t>
  </si>
  <si>
    <t>201811604727</t>
  </si>
  <si>
    <t>沙马拉格</t>
  </si>
  <si>
    <t>71.89</t>
  </si>
  <si>
    <t>201811604729</t>
  </si>
  <si>
    <t>魏鹏安</t>
  </si>
  <si>
    <t>70.09</t>
  </si>
  <si>
    <t>201811604730</t>
  </si>
  <si>
    <t>吴廷金</t>
  </si>
  <si>
    <t>68.83</t>
  </si>
  <si>
    <t>201811604723</t>
  </si>
  <si>
    <t>李明江</t>
  </si>
  <si>
    <t>68.64</t>
  </si>
  <si>
    <t>201811604803</t>
  </si>
  <si>
    <t>何玲</t>
  </si>
  <si>
    <t>201811604816</t>
  </si>
  <si>
    <t>杨星月</t>
  </si>
  <si>
    <t>201811604820</t>
  </si>
  <si>
    <t>张垚</t>
  </si>
  <si>
    <t>201811604821</t>
  </si>
  <si>
    <t>周伟兰</t>
  </si>
  <si>
    <t>201811604807</t>
  </si>
  <si>
    <t>刘文婷</t>
  </si>
  <si>
    <t>201811604826</t>
  </si>
  <si>
    <t>彭皓</t>
  </si>
  <si>
    <t>英语2 (补考）</t>
  </si>
  <si>
    <t>201811604817</t>
  </si>
  <si>
    <t>袁梦林</t>
  </si>
  <si>
    <t>201811604818</t>
  </si>
  <si>
    <t>张海燕</t>
  </si>
  <si>
    <t>5.7</t>
  </si>
  <si>
    <t>201811604811</t>
  </si>
  <si>
    <t>马毓昕</t>
  </si>
  <si>
    <t>201811604815</t>
  </si>
  <si>
    <t>唐鑫</t>
  </si>
  <si>
    <t>201811604819</t>
  </si>
  <si>
    <t>张倩</t>
  </si>
  <si>
    <t>201811604808</t>
  </si>
  <si>
    <t>罗巧</t>
  </si>
  <si>
    <t>英语1、思修（重修)；英语2（补考）</t>
  </si>
  <si>
    <t>201811604809</t>
  </si>
  <si>
    <t>罗松梅</t>
  </si>
  <si>
    <t>英语1、形式与政策2（补考）；英语2(重修）</t>
  </si>
  <si>
    <t>201811604802</t>
  </si>
  <si>
    <t>陈媛</t>
  </si>
  <si>
    <t>201811604805</t>
  </si>
  <si>
    <t>吉胡依呷木</t>
  </si>
  <si>
    <t>英语1（补考)、英语(重修)</t>
  </si>
  <si>
    <t>201811604824</t>
  </si>
  <si>
    <t>李鹏</t>
  </si>
  <si>
    <t>英语1、英语2（重修）</t>
  </si>
  <si>
    <t>201811604825</t>
  </si>
  <si>
    <t>刘志旺</t>
  </si>
  <si>
    <t>解剖（补考）</t>
  </si>
  <si>
    <t>201811604813</t>
  </si>
  <si>
    <t>彭措卓玛</t>
  </si>
  <si>
    <t>医用化学、英语2（重修）</t>
  </si>
  <si>
    <t>201811604810</t>
  </si>
  <si>
    <t>马春梅</t>
  </si>
  <si>
    <t>英语1、英语化学（重修）；英语2（补考）</t>
  </si>
  <si>
    <t>201811604829</t>
  </si>
  <si>
    <t>吴洪宇</t>
  </si>
  <si>
    <t>解剖（重修）</t>
  </si>
  <si>
    <t>201811604804</t>
  </si>
  <si>
    <t>何永静</t>
  </si>
  <si>
    <t>英语1、英语2、医用化学（重修）</t>
  </si>
  <si>
    <t>201811604814</t>
  </si>
  <si>
    <t>四郎曲错</t>
  </si>
  <si>
    <t>201811604823</t>
  </si>
  <si>
    <t>侯尚志</t>
  </si>
  <si>
    <t>201811604827</t>
  </si>
  <si>
    <t>唐文龙</t>
  </si>
  <si>
    <t>思修(重修）</t>
  </si>
  <si>
    <t>201811604314</t>
  </si>
  <si>
    <t>罗茂琴</t>
  </si>
  <si>
    <t>201811604702</t>
  </si>
  <si>
    <t>江鑫茹</t>
  </si>
  <si>
    <t>201811604207</t>
  </si>
  <si>
    <t>黄郎霞</t>
  </si>
  <si>
    <t>201811604129</t>
  </si>
  <si>
    <t>张海洋</t>
  </si>
  <si>
    <t>201611604111</t>
  </si>
  <si>
    <t>黄冠男</t>
  </si>
  <si>
    <t>医用生物化学，生理学</t>
  </si>
  <si>
    <t>解剖学</t>
  </si>
  <si>
    <t>201811604224</t>
  </si>
  <si>
    <t>陈鑫</t>
  </si>
  <si>
    <t>英语 生物化学 医用化学</t>
  </si>
  <si>
    <t>英语 计算机 形式与政策</t>
  </si>
  <si>
    <r>
      <t>2</t>
    </r>
    <r>
      <rPr>
        <sz val="11"/>
        <rFont val="宋体"/>
        <family val="3"/>
        <charset val="134"/>
      </rPr>
      <t>018级护理8班</t>
    </r>
    <phoneticPr fontId="11" type="noConversion"/>
  </si>
  <si>
    <t>班级</t>
    <phoneticPr fontId="11" type="noConversion"/>
  </si>
  <si>
    <t>2018级护理7班</t>
  </si>
  <si>
    <t>2018级护理7班</t>
    <phoneticPr fontId="11" type="noConversion"/>
  </si>
  <si>
    <t>2018级护理8班</t>
  </si>
  <si>
    <t>2018级护理9班</t>
  </si>
  <si>
    <t>2018级护理10班</t>
  </si>
  <si>
    <t>2018级护理11班</t>
  </si>
  <si>
    <t>2018级护理12班</t>
  </si>
  <si>
    <t>2018级护理13班</t>
  </si>
  <si>
    <t>2018级护理14班</t>
  </si>
  <si>
    <t>2018级护理15班</t>
  </si>
  <si>
    <t>2018级护理16班</t>
  </si>
  <si>
    <t>2018级护理17班</t>
  </si>
  <si>
    <t>2018级护理18班</t>
  </si>
  <si>
    <t>2018级护理19班</t>
  </si>
  <si>
    <t>2018级护理20班</t>
  </si>
  <si>
    <t>2018级护理21班</t>
  </si>
  <si>
    <t>2018级护理22班</t>
  </si>
  <si>
    <t>2018级护理23班</t>
  </si>
  <si>
    <t>2018级护理24班</t>
  </si>
  <si>
    <t>2018级护理25班</t>
  </si>
  <si>
    <t>2018级护理26班</t>
  </si>
  <si>
    <t>2018级护理27班</t>
  </si>
  <si>
    <t>2018级护理28班</t>
  </si>
  <si>
    <t>2018级护理29班</t>
  </si>
  <si>
    <t>2018级护理30班</t>
  </si>
  <si>
    <t>2018级护理6班</t>
  </si>
  <si>
    <t>2018级护理6班</t>
    <phoneticPr fontId="11" type="noConversion"/>
  </si>
  <si>
    <t>2018级中泰班</t>
    <phoneticPr fontId="11" type="noConversion"/>
  </si>
  <si>
    <t>2018级护理8班</t>
    <phoneticPr fontId="11" type="noConversion"/>
  </si>
  <si>
    <t>2018级护理5班</t>
  </si>
  <si>
    <t>2018级护理5班</t>
    <phoneticPr fontId="11" type="noConversion"/>
  </si>
  <si>
    <t>2018级护理4班</t>
    <phoneticPr fontId="11" type="noConversion"/>
  </si>
  <si>
    <t>1</t>
    <phoneticPr fontId="11" type="noConversion"/>
  </si>
  <si>
    <t>2018级护理3班</t>
    <phoneticPr fontId="11" type="noConversion"/>
  </si>
  <si>
    <t>2018级护理2班</t>
    <phoneticPr fontId="11" type="noConversion"/>
  </si>
  <si>
    <t>2018级护理1班</t>
    <phoneticPr fontId="11" type="noConversion"/>
  </si>
  <si>
    <t>2018级临床1班</t>
    <phoneticPr fontId="11" type="noConversion"/>
  </si>
  <si>
    <t>2018级临床2班</t>
    <phoneticPr fontId="11" type="noConversion"/>
  </si>
  <si>
    <t>综合测评分数</t>
    <phoneticPr fontId="11" type="noConversion"/>
  </si>
  <si>
    <t>综测排名</t>
    <phoneticPr fontId="11" type="noConversion"/>
  </si>
  <si>
    <t>有无补考</t>
    <phoneticPr fontId="11" type="noConversion"/>
  </si>
  <si>
    <t>有无重修</t>
    <phoneticPr fontId="11" type="noConversion"/>
  </si>
  <si>
    <t>2018级口腔1班</t>
    <phoneticPr fontId="11" type="noConversion"/>
  </si>
  <si>
    <t>0</t>
    <phoneticPr fontId="11" type="noConversion"/>
  </si>
  <si>
    <t>学年加权平均分成绩</t>
    <phoneticPr fontId="11" type="noConversion"/>
  </si>
  <si>
    <t>学业加权平均分排名</t>
    <phoneticPr fontId="11" type="noConversion"/>
  </si>
  <si>
    <t>201811604220</t>
  </si>
  <si>
    <t>201811604206</t>
  </si>
  <si>
    <t>挂科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</si>
</sst>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\(0.000\)"/>
    <numFmt numFmtId="177" formatCode="0.000_);[Red]\(0.000\)"/>
    <numFmt numFmtId="178" formatCode="0.00_);[Red]\(0.00\)"/>
    <numFmt numFmtId="179" formatCode="0.00_);\(0.00\)"/>
    <numFmt numFmtId="180" formatCode="0.00_ "/>
  </numFmts>
  <fonts count="29">
    <font>
      <sz val="11"/>
      <name val="宋体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C00000"/>
      <name val="宋体"/>
      <family val="3"/>
      <charset val="134"/>
    </font>
    <font>
      <sz val="12"/>
      <name val="宋体"/>
      <family val="3"/>
      <charset val="134"/>
    </font>
    <font>
      <sz val="11"/>
      <color rgb="FFC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BF0000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C00000"/>
      <name val="宋体"/>
      <family val="3"/>
      <charset val="134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color rgb="FFC00000"/>
      <name val="宋体"/>
      <family val="3"/>
      <charset val="134"/>
    </font>
    <font>
      <sz val="14"/>
      <name val="Calibri"/>
      <family val="2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49" fontId="9" fillId="0" borderId="1" xfId="0" applyNumberFormat="1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14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quotePrefix="1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" xfId="0" quotePrefix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49" fontId="23" fillId="0" borderId="1" xfId="0" quotePrefix="1" applyNumberFormat="1" applyFont="1" applyFill="1" applyBorder="1" applyAlignment="1">
      <alignment horizontal="center" vertical="center"/>
    </xf>
    <xf numFmtId="0" fontId="23" fillId="0" borderId="1" xfId="0" quotePrefix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quotePrefix="1" applyNumberFormat="1" applyFont="1" applyFill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4" fillId="0" borderId="2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76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49" fontId="20" fillId="0" borderId="1" xfId="0" quotePrefix="1" applyNumberFormat="1" applyFont="1" applyFill="1" applyBorder="1" applyAlignment="1">
      <alignment horizontal="center" vertical="center"/>
    </xf>
    <xf numFmtId="0" fontId="20" fillId="0" borderId="1" xfId="0" quotePrefix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" xfId="0" quotePrefix="1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left" vertical="center"/>
    </xf>
    <xf numFmtId="0" fontId="19" fillId="0" borderId="0" xfId="0" applyFont="1" applyFill="1" applyBorder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Alignment="1"/>
    <xf numFmtId="0" fontId="22" fillId="0" borderId="0" xfId="0" applyFont="1" applyFill="1" applyAlignment="1"/>
    <xf numFmtId="0" fontId="21" fillId="0" borderId="1" xfId="0" quotePrefix="1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 vertical="center"/>
    </xf>
    <xf numFmtId="180" fontId="25" fillId="0" borderId="1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176" fontId="24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70" zoomScaleNormal="70" workbookViewId="0">
      <selection activeCell="F1" sqref="F1:G1"/>
    </sheetView>
  </sheetViews>
  <sheetFormatPr defaultColWidth="9" defaultRowHeight="13.5"/>
  <cols>
    <col min="1" max="1" width="17.75" style="1" customWidth="1"/>
    <col min="2" max="5" width="15.875" style="1" customWidth="1"/>
    <col min="6" max="6" width="15.875" style="2" customWidth="1"/>
    <col min="7" max="7" width="21.875" style="3" customWidth="1"/>
    <col min="8" max="12" width="15.875" style="1" customWidth="1"/>
    <col min="13" max="13" width="9" style="1" customWidth="1"/>
    <col min="14" max="16384" width="9" style="1"/>
  </cols>
  <sheetData>
    <row r="1" spans="1:12" ht="21.95" customHeight="1">
      <c r="A1" s="63" t="s">
        <v>888</v>
      </c>
      <c r="B1" s="55" t="s">
        <v>0</v>
      </c>
      <c r="C1" s="55" t="s">
        <v>1</v>
      </c>
      <c r="D1" s="55" t="s">
        <v>2</v>
      </c>
      <c r="E1" s="55" t="s">
        <v>3</v>
      </c>
      <c r="F1" s="67" t="s">
        <v>933</v>
      </c>
      <c r="G1" s="68" t="s">
        <v>934</v>
      </c>
      <c r="H1" s="56" t="s">
        <v>4</v>
      </c>
      <c r="I1" s="55" t="s">
        <v>5</v>
      </c>
      <c r="J1" s="55" t="s">
        <v>6</v>
      </c>
      <c r="K1" s="55" t="s">
        <v>7</v>
      </c>
      <c r="L1" s="55" t="s">
        <v>8</v>
      </c>
    </row>
    <row r="2" spans="1:12" ht="21.95" customHeight="1">
      <c r="A2" s="63" t="s">
        <v>931</v>
      </c>
      <c r="B2" s="55" t="s">
        <v>9</v>
      </c>
      <c r="C2" s="55" t="s">
        <v>10</v>
      </c>
      <c r="D2" s="64" t="s">
        <v>11</v>
      </c>
      <c r="E2" s="57" t="s">
        <v>12</v>
      </c>
      <c r="F2" s="58" t="s">
        <v>13</v>
      </c>
      <c r="G2" s="59">
        <v>14</v>
      </c>
      <c r="H2" s="60">
        <v>76.103999999999999</v>
      </c>
      <c r="I2" s="61" t="s">
        <v>9</v>
      </c>
      <c r="J2" s="57" t="s">
        <v>14</v>
      </c>
      <c r="K2" s="57" t="s">
        <v>14</v>
      </c>
      <c r="L2" s="61"/>
    </row>
    <row r="3" spans="1:12" ht="21.95" customHeight="1">
      <c r="A3" s="63" t="s">
        <v>931</v>
      </c>
      <c r="B3" s="55" t="s">
        <v>15</v>
      </c>
      <c r="C3" s="55" t="s">
        <v>16</v>
      </c>
      <c r="D3" s="64" t="s">
        <v>17</v>
      </c>
      <c r="E3" s="57" t="s">
        <v>12</v>
      </c>
      <c r="F3" s="58" t="s">
        <v>18</v>
      </c>
      <c r="G3" s="59">
        <v>1</v>
      </c>
      <c r="H3" s="60">
        <v>75.2</v>
      </c>
      <c r="I3" s="61" t="s">
        <v>15</v>
      </c>
      <c r="J3" s="57" t="s">
        <v>14</v>
      </c>
      <c r="K3" s="57" t="s">
        <v>14</v>
      </c>
      <c r="L3" s="61"/>
    </row>
    <row r="4" spans="1:12" s="48" customFormat="1" ht="21.95" customHeight="1">
      <c r="A4" s="65" t="s">
        <v>931</v>
      </c>
      <c r="B4" s="46" t="s">
        <v>19</v>
      </c>
      <c r="C4" s="46" t="s">
        <v>20</v>
      </c>
      <c r="D4" s="66" t="s">
        <v>21</v>
      </c>
      <c r="E4" s="37" t="s">
        <v>22</v>
      </c>
      <c r="F4" s="66" t="s">
        <v>23</v>
      </c>
      <c r="G4" s="65">
        <v>8</v>
      </c>
      <c r="H4" s="39">
        <v>71.34</v>
      </c>
      <c r="I4" s="37" t="s">
        <v>19</v>
      </c>
      <c r="J4" s="37" t="s">
        <v>14</v>
      </c>
      <c r="K4" s="37" t="s">
        <v>24</v>
      </c>
      <c r="L4" s="37" t="s">
        <v>25</v>
      </c>
    </row>
    <row r="5" spans="1:12" ht="21.95" customHeight="1">
      <c r="A5" s="63" t="s">
        <v>931</v>
      </c>
      <c r="B5" s="55" t="s">
        <v>12</v>
      </c>
      <c r="C5" s="55" t="s">
        <v>26</v>
      </c>
      <c r="D5" s="64" t="s">
        <v>27</v>
      </c>
      <c r="E5" s="57" t="s">
        <v>12</v>
      </c>
      <c r="F5" s="58" t="s">
        <v>28</v>
      </c>
      <c r="G5" s="59">
        <v>7</v>
      </c>
      <c r="H5" s="60">
        <v>69.926000000000002</v>
      </c>
      <c r="I5" s="61" t="s">
        <v>12</v>
      </c>
      <c r="J5" s="62" t="s">
        <v>24</v>
      </c>
      <c r="K5" s="57" t="s">
        <v>14</v>
      </c>
      <c r="L5" s="61" t="s">
        <v>29</v>
      </c>
    </row>
    <row r="6" spans="1:12" s="4" customFormat="1" ht="21.95" customHeight="1">
      <c r="A6" s="63" t="s">
        <v>931</v>
      </c>
      <c r="B6" s="55" t="s">
        <v>30</v>
      </c>
      <c r="C6" s="55" t="s">
        <v>31</v>
      </c>
      <c r="D6" s="64" t="s">
        <v>32</v>
      </c>
      <c r="E6" s="57" t="s">
        <v>12</v>
      </c>
      <c r="F6" s="58" t="s">
        <v>33</v>
      </c>
      <c r="G6" s="59">
        <v>18</v>
      </c>
      <c r="H6" s="60">
        <v>69.400000000000006</v>
      </c>
      <c r="I6" s="61" t="s">
        <v>30</v>
      </c>
      <c r="J6" s="57" t="s">
        <v>14</v>
      </c>
      <c r="K6" s="57" t="s">
        <v>14</v>
      </c>
      <c r="L6" s="61"/>
    </row>
    <row r="7" spans="1:12" s="4" customFormat="1" ht="21.95" customHeight="1">
      <c r="A7" s="63" t="s">
        <v>931</v>
      </c>
      <c r="B7" s="55" t="s">
        <v>34</v>
      </c>
      <c r="C7" s="55" t="s">
        <v>35</v>
      </c>
      <c r="D7" s="64" t="s">
        <v>36</v>
      </c>
      <c r="E7" s="57" t="s">
        <v>37</v>
      </c>
      <c r="F7" s="58" t="s">
        <v>38</v>
      </c>
      <c r="G7" s="59">
        <v>2</v>
      </c>
      <c r="H7" s="60">
        <v>68.546000000000006</v>
      </c>
      <c r="I7" s="61" t="s">
        <v>34</v>
      </c>
      <c r="J7" s="57" t="s">
        <v>14</v>
      </c>
      <c r="K7" s="57" t="s">
        <v>14</v>
      </c>
      <c r="L7" s="61"/>
    </row>
    <row r="8" spans="1:12" s="5" customFormat="1" ht="21.95" customHeight="1">
      <c r="A8" s="63" t="s">
        <v>931</v>
      </c>
      <c r="B8" s="55" t="s">
        <v>39</v>
      </c>
      <c r="C8" s="55" t="s">
        <v>40</v>
      </c>
      <c r="D8" s="64" t="s">
        <v>41</v>
      </c>
      <c r="E8" s="57" t="s">
        <v>12</v>
      </c>
      <c r="F8" s="58" t="s">
        <v>42</v>
      </c>
      <c r="G8" s="59">
        <v>16</v>
      </c>
      <c r="H8" s="60">
        <v>66.855999999999995</v>
      </c>
      <c r="I8" s="61" t="s">
        <v>39</v>
      </c>
      <c r="J8" s="57" t="s">
        <v>14</v>
      </c>
      <c r="K8" s="57" t="s">
        <v>14</v>
      </c>
      <c r="L8" s="61"/>
    </row>
    <row r="9" spans="1:12" s="48" customFormat="1" ht="21.95" customHeight="1">
      <c r="A9" s="65" t="s">
        <v>931</v>
      </c>
      <c r="B9" s="46" t="s">
        <v>43</v>
      </c>
      <c r="C9" s="46" t="s">
        <v>44</v>
      </c>
      <c r="D9" s="66" t="s">
        <v>45</v>
      </c>
      <c r="E9" s="37" t="s">
        <v>46</v>
      </c>
      <c r="F9" s="66" t="s">
        <v>47</v>
      </c>
      <c r="G9" s="66" t="s">
        <v>19</v>
      </c>
      <c r="H9" s="39">
        <v>66.664000000000001</v>
      </c>
      <c r="I9" s="37" t="s">
        <v>43</v>
      </c>
      <c r="J9" s="37" t="s">
        <v>24</v>
      </c>
      <c r="K9" s="37" t="s">
        <v>14</v>
      </c>
      <c r="L9" s="37" t="s">
        <v>29</v>
      </c>
    </row>
    <row r="10" spans="1:12" s="4" customFormat="1" ht="21.95" customHeight="1">
      <c r="A10" s="63" t="s">
        <v>931</v>
      </c>
      <c r="B10" s="55" t="s">
        <v>48</v>
      </c>
      <c r="C10" s="55" t="s">
        <v>49</v>
      </c>
      <c r="D10" s="64" t="s">
        <v>50</v>
      </c>
      <c r="E10" s="57" t="s">
        <v>37</v>
      </c>
      <c r="F10" s="58" t="s">
        <v>51</v>
      </c>
      <c r="G10" s="59">
        <v>9</v>
      </c>
      <c r="H10" s="60">
        <v>64.087000000000003</v>
      </c>
      <c r="I10" s="61" t="s">
        <v>48</v>
      </c>
      <c r="J10" s="57" t="s">
        <v>14</v>
      </c>
      <c r="K10" s="57" t="s">
        <v>14</v>
      </c>
      <c r="L10" s="61"/>
    </row>
    <row r="11" spans="1:12" s="4" customFormat="1" ht="21.95" customHeight="1">
      <c r="A11" s="63" t="s">
        <v>931</v>
      </c>
      <c r="B11" s="55" t="s">
        <v>52</v>
      </c>
      <c r="C11" s="55" t="s">
        <v>53</v>
      </c>
      <c r="D11" s="64" t="s">
        <v>54</v>
      </c>
      <c r="E11" s="57" t="s">
        <v>37</v>
      </c>
      <c r="F11" s="58" t="s">
        <v>55</v>
      </c>
      <c r="G11" s="59">
        <v>20</v>
      </c>
      <c r="H11" s="60">
        <v>63.347000000000001</v>
      </c>
      <c r="I11" s="61" t="s">
        <v>52</v>
      </c>
      <c r="J11" s="57" t="s">
        <v>14</v>
      </c>
      <c r="K11" s="57" t="s">
        <v>14</v>
      </c>
      <c r="L11" s="61"/>
    </row>
    <row r="12" spans="1:12" s="4" customFormat="1" ht="21.95" customHeight="1">
      <c r="A12" s="63" t="s">
        <v>931</v>
      </c>
      <c r="B12" s="55" t="s">
        <v>56</v>
      </c>
      <c r="C12" s="55" t="s">
        <v>57</v>
      </c>
      <c r="D12" s="64" t="s">
        <v>58</v>
      </c>
      <c r="E12" s="57" t="s">
        <v>59</v>
      </c>
      <c r="F12" s="58" t="s">
        <v>60</v>
      </c>
      <c r="G12" s="59">
        <v>5</v>
      </c>
      <c r="H12" s="60">
        <v>63.323999999999998</v>
      </c>
      <c r="I12" s="61" t="s">
        <v>56</v>
      </c>
      <c r="J12" s="57" t="s">
        <v>14</v>
      </c>
      <c r="K12" s="57" t="s">
        <v>14</v>
      </c>
      <c r="L12" s="61"/>
    </row>
    <row r="13" spans="1:12" s="48" customFormat="1" ht="21.95" customHeight="1">
      <c r="A13" s="65" t="s">
        <v>931</v>
      </c>
      <c r="B13" s="46" t="s">
        <v>61</v>
      </c>
      <c r="C13" s="46" t="s">
        <v>62</v>
      </c>
      <c r="D13" s="66" t="s">
        <v>63</v>
      </c>
      <c r="E13" s="37" t="s">
        <v>64</v>
      </c>
      <c r="F13" s="66" t="s">
        <v>65</v>
      </c>
      <c r="G13" s="65">
        <v>4</v>
      </c>
      <c r="H13" s="39">
        <v>63.268000000000001</v>
      </c>
      <c r="I13" s="37" t="s">
        <v>61</v>
      </c>
      <c r="J13" s="37" t="s">
        <v>14</v>
      </c>
      <c r="K13" s="37" t="s">
        <v>14</v>
      </c>
      <c r="L13" s="37"/>
    </row>
    <row r="14" spans="1:12" s="4" customFormat="1" ht="21.95" customHeight="1">
      <c r="A14" s="63" t="s">
        <v>931</v>
      </c>
      <c r="B14" s="55" t="s">
        <v>66</v>
      </c>
      <c r="C14" s="55" t="s">
        <v>67</v>
      </c>
      <c r="D14" s="64" t="s">
        <v>68</v>
      </c>
      <c r="E14" s="57" t="s">
        <v>12</v>
      </c>
      <c r="F14" s="58" t="s">
        <v>69</v>
      </c>
      <c r="G14" s="59">
        <v>19</v>
      </c>
      <c r="H14" s="60">
        <v>63.072499999999998</v>
      </c>
      <c r="I14" s="61" t="s">
        <v>66</v>
      </c>
      <c r="J14" s="57" t="s">
        <v>14</v>
      </c>
      <c r="K14" s="57" t="s">
        <v>14</v>
      </c>
      <c r="L14" s="61"/>
    </row>
    <row r="15" spans="1:12" s="48" customFormat="1" ht="21.95" customHeight="1">
      <c r="A15" s="65" t="s">
        <v>931</v>
      </c>
      <c r="B15" s="46" t="s">
        <v>70</v>
      </c>
      <c r="C15" s="46" t="s">
        <v>71</v>
      </c>
      <c r="D15" s="66" t="s">
        <v>72</v>
      </c>
      <c r="E15" s="37" t="s">
        <v>46</v>
      </c>
      <c r="F15" s="66" t="s">
        <v>73</v>
      </c>
      <c r="G15" s="65">
        <v>10</v>
      </c>
      <c r="H15" s="39">
        <v>62.491999999999997</v>
      </c>
      <c r="I15" s="37" t="s">
        <v>70</v>
      </c>
      <c r="J15" s="37" t="s">
        <v>14</v>
      </c>
      <c r="K15" s="37" t="s">
        <v>14</v>
      </c>
      <c r="L15" s="37"/>
    </row>
    <row r="16" spans="1:12" s="48" customFormat="1" ht="21.95" customHeight="1">
      <c r="A16" s="65" t="s">
        <v>931</v>
      </c>
      <c r="B16" s="46" t="s">
        <v>74</v>
      </c>
      <c r="C16" s="46" t="s">
        <v>75</v>
      </c>
      <c r="D16" s="66" t="s">
        <v>76</v>
      </c>
      <c r="E16" s="37" t="s">
        <v>77</v>
      </c>
      <c r="F16" s="66" t="s">
        <v>78</v>
      </c>
      <c r="G16" s="66" t="s">
        <v>74</v>
      </c>
      <c r="H16" s="39">
        <v>62.323999999999998</v>
      </c>
      <c r="I16" s="37" t="s">
        <v>74</v>
      </c>
      <c r="J16" s="37" t="s">
        <v>14</v>
      </c>
      <c r="K16" s="37" t="s">
        <v>14</v>
      </c>
      <c r="L16" s="37"/>
    </row>
    <row r="17" spans="1:12" s="48" customFormat="1" ht="21.95" customHeight="1">
      <c r="A17" s="65" t="s">
        <v>931</v>
      </c>
      <c r="B17" s="46" t="s">
        <v>79</v>
      </c>
      <c r="C17" s="46" t="s">
        <v>80</v>
      </c>
      <c r="D17" s="66" t="s">
        <v>81</v>
      </c>
      <c r="E17" s="37" t="s">
        <v>15</v>
      </c>
      <c r="F17" s="66" t="s">
        <v>82</v>
      </c>
      <c r="G17" s="65">
        <v>13</v>
      </c>
      <c r="H17" s="39">
        <v>61.357999999999997</v>
      </c>
      <c r="I17" s="37" t="s">
        <v>79</v>
      </c>
      <c r="J17" s="37" t="s">
        <v>14</v>
      </c>
      <c r="K17" s="37" t="s">
        <v>14</v>
      </c>
      <c r="L17" s="37"/>
    </row>
    <row r="18" spans="1:12" s="48" customFormat="1" ht="21.95" customHeight="1">
      <c r="A18" s="65" t="s">
        <v>931</v>
      </c>
      <c r="B18" s="46" t="s">
        <v>83</v>
      </c>
      <c r="C18" s="46" t="s">
        <v>84</v>
      </c>
      <c r="D18" s="66" t="s">
        <v>85</v>
      </c>
      <c r="E18" s="37" t="s">
        <v>86</v>
      </c>
      <c r="F18" s="66" t="s">
        <v>87</v>
      </c>
      <c r="G18" s="65">
        <v>6</v>
      </c>
      <c r="H18" s="39">
        <v>61.268000000000001</v>
      </c>
      <c r="I18" s="37" t="s">
        <v>83</v>
      </c>
      <c r="J18" s="37" t="s">
        <v>14</v>
      </c>
      <c r="K18" s="37" t="s">
        <v>14</v>
      </c>
      <c r="L18" s="37"/>
    </row>
    <row r="19" spans="1:12" s="48" customFormat="1" ht="21.95" customHeight="1">
      <c r="A19" s="65" t="s">
        <v>931</v>
      </c>
      <c r="B19" s="46" t="s">
        <v>88</v>
      </c>
      <c r="C19" s="46" t="s">
        <v>89</v>
      </c>
      <c r="D19" s="66" t="s">
        <v>90</v>
      </c>
      <c r="E19" s="37" t="s">
        <v>91</v>
      </c>
      <c r="F19" s="66" t="s">
        <v>92</v>
      </c>
      <c r="G19" s="65">
        <v>12</v>
      </c>
      <c r="H19" s="39">
        <v>58.338000000000001</v>
      </c>
      <c r="I19" s="37" t="s">
        <v>88</v>
      </c>
      <c r="J19" s="37" t="s">
        <v>14</v>
      </c>
      <c r="K19" s="37" t="s">
        <v>14</v>
      </c>
      <c r="L19" s="37"/>
    </row>
    <row r="20" spans="1:12" s="5" customFormat="1" ht="21.95" customHeight="1">
      <c r="A20" s="63" t="s">
        <v>931</v>
      </c>
      <c r="B20" s="55" t="s">
        <v>93</v>
      </c>
      <c r="C20" s="55" t="s">
        <v>94</v>
      </c>
      <c r="D20" s="64" t="s">
        <v>95</v>
      </c>
      <c r="E20" s="57" t="s">
        <v>37</v>
      </c>
      <c r="F20" s="58" t="s">
        <v>96</v>
      </c>
      <c r="G20" s="59">
        <v>11</v>
      </c>
      <c r="H20" s="60">
        <v>54.966000000000001</v>
      </c>
      <c r="I20" s="61" t="s">
        <v>93</v>
      </c>
      <c r="J20" s="57" t="s">
        <v>14</v>
      </c>
      <c r="K20" s="57" t="s">
        <v>14</v>
      </c>
      <c r="L20" s="61"/>
    </row>
    <row r="21" spans="1:12" s="48" customFormat="1" ht="21.95" customHeight="1">
      <c r="A21" s="65" t="s">
        <v>931</v>
      </c>
      <c r="B21" s="46" t="s">
        <v>97</v>
      </c>
      <c r="C21" s="46" t="s">
        <v>98</v>
      </c>
      <c r="D21" s="66" t="s">
        <v>99</v>
      </c>
      <c r="E21" s="37" t="s">
        <v>100</v>
      </c>
      <c r="F21" s="66" t="s">
        <v>101</v>
      </c>
      <c r="G21" s="65">
        <v>21</v>
      </c>
      <c r="H21" s="39">
        <v>52.786000000000001</v>
      </c>
      <c r="I21" s="37" t="s">
        <v>97</v>
      </c>
      <c r="J21" s="37" t="s">
        <v>24</v>
      </c>
      <c r="K21" s="37" t="s">
        <v>24</v>
      </c>
      <c r="L21" s="37" t="s">
        <v>102</v>
      </c>
    </row>
    <row r="22" spans="1:12" s="48" customFormat="1" ht="21.95" customHeight="1">
      <c r="A22" s="65" t="s">
        <v>931</v>
      </c>
      <c r="B22" s="46" t="s">
        <v>103</v>
      </c>
      <c r="C22" s="46" t="s">
        <v>104</v>
      </c>
      <c r="D22" s="66" t="s">
        <v>105</v>
      </c>
      <c r="E22" s="37" t="s">
        <v>106</v>
      </c>
      <c r="F22" s="66" t="s">
        <v>107</v>
      </c>
      <c r="G22" s="65">
        <v>24</v>
      </c>
      <c r="H22" s="39">
        <v>52.44</v>
      </c>
      <c r="I22" s="37" t="s">
        <v>103</v>
      </c>
      <c r="J22" s="37" t="s">
        <v>14</v>
      </c>
      <c r="K22" s="37" t="s">
        <v>24</v>
      </c>
      <c r="L22" s="37" t="s">
        <v>25</v>
      </c>
    </row>
    <row r="23" spans="1:12" s="48" customFormat="1" ht="21.95" customHeight="1">
      <c r="A23" s="65" t="s">
        <v>931</v>
      </c>
      <c r="B23" s="46" t="s">
        <v>108</v>
      </c>
      <c r="C23" s="46" t="s">
        <v>109</v>
      </c>
      <c r="D23" s="66" t="s">
        <v>110</v>
      </c>
      <c r="E23" s="37" t="s">
        <v>111</v>
      </c>
      <c r="F23" s="66" t="s">
        <v>112</v>
      </c>
      <c r="G23" s="65">
        <v>17</v>
      </c>
      <c r="H23" s="39">
        <v>52.344000000000001</v>
      </c>
      <c r="I23" s="37" t="s">
        <v>108</v>
      </c>
      <c r="J23" s="37" t="s">
        <v>14</v>
      </c>
      <c r="K23" s="37" t="s">
        <v>24</v>
      </c>
      <c r="L23" s="37" t="s">
        <v>25</v>
      </c>
    </row>
    <row r="24" spans="1:12" s="48" customFormat="1" ht="21.95" customHeight="1">
      <c r="A24" s="65" t="s">
        <v>931</v>
      </c>
      <c r="B24" s="46" t="s">
        <v>113</v>
      </c>
      <c r="C24" s="46" t="s">
        <v>114</v>
      </c>
      <c r="D24" s="66" t="s">
        <v>115</v>
      </c>
      <c r="E24" s="37" t="s">
        <v>106</v>
      </c>
      <c r="F24" s="66" t="s">
        <v>116</v>
      </c>
      <c r="G24" s="65">
        <v>25</v>
      </c>
      <c r="H24" s="39">
        <v>52.131999999999998</v>
      </c>
      <c r="I24" s="37" t="s">
        <v>113</v>
      </c>
      <c r="J24" s="37" t="s">
        <v>24</v>
      </c>
      <c r="K24" s="37" t="s">
        <v>24</v>
      </c>
      <c r="L24" s="37" t="s">
        <v>102</v>
      </c>
    </row>
    <row r="25" spans="1:12" s="48" customFormat="1" ht="21.95" customHeight="1">
      <c r="A25" s="65" t="s">
        <v>931</v>
      </c>
      <c r="B25" s="46" t="s">
        <v>117</v>
      </c>
      <c r="C25" s="46" t="s">
        <v>118</v>
      </c>
      <c r="D25" s="66" t="s">
        <v>119</v>
      </c>
      <c r="E25" s="37" t="s">
        <v>100</v>
      </c>
      <c r="F25" s="66" t="s">
        <v>120</v>
      </c>
      <c r="G25" s="65">
        <v>22</v>
      </c>
      <c r="H25" s="39">
        <v>51.384</v>
      </c>
      <c r="I25" s="37" t="s">
        <v>117</v>
      </c>
      <c r="J25" s="37" t="s">
        <v>14</v>
      </c>
      <c r="K25" s="37" t="s">
        <v>24</v>
      </c>
      <c r="L25" s="37" t="s">
        <v>25</v>
      </c>
    </row>
    <row r="26" spans="1:12" s="48" customFormat="1" ht="21.95" customHeight="1">
      <c r="A26" s="65" t="s">
        <v>931</v>
      </c>
      <c r="B26" s="46" t="s">
        <v>121</v>
      </c>
      <c r="C26" s="46" t="s">
        <v>122</v>
      </c>
      <c r="D26" s="66" t="s">
        <v>123</v>
      </c>
      <c r="E26" s="37" t="s">
        <v>124</v>
      </c>
      <c r="F26" s="66" t="s">
        <v>125</v>
      </c>
      <c r="G26" s="65">
        <v>23</v>
      </c>
      <c r="H26" s="39">
        <v>50.93</v>
      </c>
      <c r="I26" s="37" t="s">
        <v>121</v>
      </c>
      <c r="J26" s="37" t="s">
        <v>24</v>
      </c>
      <c r="K26" s="37" t="s">
        <v>24</v>
      </c>
      <c r="L26" s="37" t="s">
        <v>102</v>
      </c>
    </row>
    <row r="27" spans="1:12" s="48" customFormat="1" ht="21.95" customHeight="1">
      <c r="A27" s="65" t="s">
        <v>931</v>
      </c>
      <c r="B27" s="46" t="s">
        <v>126</v>
      </c>
      <c r="C27" s="46" t="s">
        <v>127</v>
      </c>
      <c r="D27" s="66" t="s">
        <v>128</v>
      </c>
      <c r="E27" s="37" t="s">
        <v>129</v>
      </c>
      <c r="F27" s="66" t="s">
        <v>130</v>
      </c>
      <c r="G27" s="65">
        <v>26</v>
      </c>
      <c r="H27" s="39">
        <v>48.731999999999999</v>
      </c>
      <c r="I27" s="37" t="s">
        <v>126</v>
      </c>
      <c r="J27" s="37" t="s">
        <v>24</v>
      </c>
      <c r="K27" s="37" t="s">
        <v>24</v>
      </c>
      <c r="L27" s="37" t="s">
        <v>102</v>
      </c>
    </row>
    <row r="28" spans="1:12" s="4" customFormat="1" ht="21.95" customHeight="1">
      <c r="A28" s="21"/>
    </row>
    <row r="29" spans="1:12" s="4" customFormat="1" ht="21.95" customHeight="1">
      <c r="A29" s="21"/>
    </row>
    <row r="30" spans="1:12" s="4" customFormat="1" ht="21.95" customHeight="1">
      <c r="A30" s="21"/>
    </row>
    <row r="31" spans="1:12" s="4" customFormat="1" ht="21.95" customHeight="1">
      <c r="A31" s="21"/>
    </row>
    <row r="32" spans="1:12" ht="21.95" customHeight="1">
      <c r="F32" s="1"/>
      <c r="G32" s="1"/>
    </row>
    <row r="33" ht="21.95" customHeight="1"/>
    <row r="34" ht="21.95" customHeight="1"/>
    <row r="35" ht="21.95" customHeight="1"/>
    <row r="36" ht="21.95" customHeight="1"/>
  </sheetData>
  <sortState ref="A2:L27">
    <sortCondition descending="1" ref="H2:H27"/>
  </sortState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85" zoomScaleNormal="85" workbookViewId="0">
      <selection activeCell="I7" sqref="I7"/>
    </sheetView>
  </sheetViews>
  <sheetFormatPr defaultRowHeight="18.75"/>
  <cols>
    <col min="1" max="1" width="15.25" style="81" customWidth="1"/>
    <col min="2" max="2" width="9" style="81"/>
    <col min="3" max="3" width="17.25" style="81" customWidth="1"/>
    <col min="4" max="5" width="9" style="81"/>
    <col min="6" max="6" width="18.125" style="81" customWidth="1"/>
    <col min="7" max="7" width="16.25" style="81" customWidth="1"/>
    <col min="8" max="8" width="16" style="81" customWidth="1"/>
    <col min="9" max="9" width="9" style="81"/>
    <col min="10" max="10" width="17.375" style="81" customWidth="1"/>
    <col min="11" max="16384" width="9" style="81"/>
  </cols>
  <sheetData>
    <row r="1" spans="1:12" ht="37.5">
      <c r="A1" s="76" t="s">
        <v>888</v>
      </c>
      <c r="B1" s="77" t="s">
        <v>0</v>
      </c>
      <c r="C1" s="77" t="s">
        <v>1</v>
      </c>
      <c r="D1" s="77" t="s">
        <v>2</v>
      </c>
      <c r="E1" s="77" t="s">
        <v>3</v>
      </c>
      <c r="F1" s="78" t="s">
        <v>933</v>
      </c>
      <c r="G1" s="79" t="s">
        <v>934</v>
      </c>
      <c r="H1" s="77" t="s">
        <v>927</v>
      </c>
      <c r="I1" s="77" t="s">
        <v>928</v>
      </c>
      <c r="J1" s="77" t="s">
        <v>930</v>
      </c>
      <c r="K1" s="77" t="s">
        <v>929</v>
      </c>
      <c r="L1" s="127"/>
    </row>
    <row r="2" spans="1:12">
      <c r="A2" s="76" t="s">
        <v>925</v>
      </c>
      <c r="B2" s="77" t="s">
        <v>921</v>
      </c>
      <c r="C2" s="77" t="s">
        <v>132</v>
      </c>
      <c r="D2" s="85" t="s">
        <v>133</v>
      </c>
      <c r="E2" s="82" t="s">
        <v>134</v>
      </c>
      <c r="F2" s="128">
        <v>76.83</v>
      </c>
      <c r="G2" s="83">
        <v>23</v>
      </c>
      <c r="H2" s="129">
        <v>84.597999999999999</v>
      </c>
      <c r="I2" s="85" t="s">
        <v>9</v>
      </c>
      <c r="J2" s="82" t="s">
        <v>14</v>
      </c>
      <c r="K2" s="82" t="s">
        <v>14</v>
      </c>
      <c r="L2" s="127"/>
    </row>
    <row r="3" spans="1:12">
      <c r="A3" s="76" t="s">
        <v>925</v>
      </c>
      <c r="B3" s="77" t="s">
        <v>15</v>
      </c>
      <c r="C3" s="77" t="s">
        <v>135</v>
      </c>
      <c r="D3" s="85" t="s">
        <v>136</v>
      </c>
      <c r="E3" s="85" t="s">
        <v>137</v>
      </c>
      <c r="F3" s="128">
        <v>85.03</v>
      </c>
      <c r="G3" s="83">
        <v>3</v>
      </c>
      <c r="H3" s="129">
        <v>82.418000000000006</v>
      </c>
      <c r="I3" s="85" t="s">
        <v>15</v>
      </c>
      <c r="J3" s="82" t="s">
        <v>14</v>
      </c>
      <c r="K3" s="82" t="s">
        <v>14</v>
      </c>
      <c r="L3" s="127"/>
    </row>
    <row r="4" spans="1:12">
      <c r="A4" s="76" t="s">
        <v>925</v>
      </c>
      <c r="B4" s="77" t="s">
        <v>19</v>
      </c>
      <c r="C4" s="77" t="s">
        <v>138</v>
      </c>
      <c r="D4" s="85" t="s">
        <v>139</v>
      </c>
      <c r="E4" s="82" t="s">
        <v>140</v>
      </c>
      <c r="F4" s="130">
        <v>82.57</v>
      </c>
      <c r="G4" s="83">
        <v>7</v>
      </c>
      <c r="H4" s="131">
        <v>80.641999999999996</v>
      </c>
      <c r="I4" s="85" t="s">
        <v>19</v>
      </c>
      <c r="J4" s="82" t="s">
        <v>14</v>
      </c>
      <c r="K4" s="82" t="s">
        <v>14</v>
      </c>
      <c r="L4" s="127"/>
    </row>
    <row r="5" spans="1:12">
      <c r="A5" s="76" t="s">
        <v>925</v>
      </c>
      <c r="B5" s="77" t="s">
        <v>12</v>
      </c>
      <c r="C5" s="77" t="s">
        <v>141</v>
      </c>
      <c r="D5" s="85" t="s">
        <v>142</v>
      </c>
      <c r="E5" s="82" t="s">
        <v>143</v>
      </c>
      <c r="F5" s="130">
        <v>77.17</v>
      </c>
      <c r="G5" s="83">
        <v>22</v>
      </c>
      <c r="H5" s="131">
        <v>80.102000000000004</v>
      </c>
      <c r="I5" s="85" t="s">
        <v>12</v>
      </c>
      <c r="J5" s="82" t="s">
        <v>14</v>
      </c>
      <c r="K5" s="82" t="s">
        <v>14</v>
      </c>
      <c r="L5" s="132"/>
    </row>
    <row r="6" spans="1:12">
      <c r="A6" s="76" t="s">
        <v>925</v>
      </c>
      <c r="B6" s="77" t="s">
        <v>30</v>
      </c>
      <c r="C6" s="77" t="s">
        <v>145</v>
      </c>
      <c r="D6" s="85" t="s">
        <v>146</v>
      </c>
      <c r="E6" s="82" t="s">
        <v>147</v>
      </c>
      <c r="F6" s="128">
        <v>77.42</v>
      </c>
      <c r="G6" s="83">
        <v>21</v>
      </c>
      <c r="H6" s="131">
        <v>77.751999999999995</v>
      </c>
      <c r="I6" s="85" t="s">
        <v>30</v>
      </c>
      <c r="J6" s="82" t="s">
        <v>14</v>
      </c>
      <c r="K6" s="82" t="s">
        <v>14</v>
      </c>
      <c r="L6" s="85"/>
    </row>
    <row r="7" spans="1:12">
      <c r="A7" s="76" t="s">
        <v>925</v>
      </c>
      <c r="B7" s="77" t="s">
        <v>34</v>
      </c>
      <c r="C7" s="77" t="s">
        <v>148</v>
      </c>
      <c r="D7" s="85" t="s">
        <v>149</v>
      </c>
      <c r="E7" s="82" t="s">
        <v>150</v>
      </c>
      <c r="F7" s="128">
        <v>85.75</v>
      </c>
      <c r="G7" s="83">
        <v>2</v>
      </c>
      <c r="H7" s="131">
        <v>72.150000000000006</v>
      </c>
      <c r="I7" s="85" t="s">
        <v>34</v>
      </c>
      <c r="J7" s="82" t="s">
        <v>14</v>
      </c>
      <c r="K7" s="82" t="s">
        <v>14</v>
      </c>
      <c r="L7" s="85"/>
    </row>
    <row r="8" spans="1:12">
      <c r="A8" s="76" t="s">
        <v>925</v>
      </c>
      <c r="B8" s="77" t="s">
        <v>39</v>
      </c>
      <c r="C8" s="77" t="s">
        <v>151</v>
      </c>
      <c r="D8" s="85" t="s">
        <v>152</v>
      </c>
      <c r="E8" s="82" t="s">
        <v>153</v>
      </c>
      <c r="F8" s="128">
        <v>83.39</v>
      </c>
      <c r="G8" s="83">
        <v>6</v>
      </c>
      <c r="H8" s="131">
        <v>69.634</v>
      </c>
      <c r="I8" s="85" t="s">
        <v>39</v>
      </c>
      <c r="J8" s="82" t="s">
        <v>14</v>
      </c>
      <c r="K8" s="82" t="s">
        <v>14</v>
      </c>
      <c r="L8" s="85"/>
    </row>
    <row r="9" spans="1:12">
      <c r="A9" s="76" t="s">
        <v>925</v>
      </c>
      <c r="B9" s="77" t="s">
        <v>43</v>
      </c>
      <c r="C9" s="77" t="s">
        <v>155</v>
      </c>
      <c r="D9" s="85" t="s">
        <v>156</v>
      </c>
      <c r="E9" s="85" t="s">
        <v>157</v>
      </c>
      <c r="F9" s="128">
        <v>78.91</v>
      </c>
      <c r="G9" s="83">
        <v>16</v>
      </c>
      <c r="H9" s="129">
        <v>69.546000000000006</v>
      </c>
      <c r="I9" s="85" t="s">
        <v>48</v>
      </c>
      <c r="J9" s="82" t="s">
        <v>14</v>
      </c>
      <c r="K9" s="82" t="s">
        <v>14</v>
      </c>
      <c r="L9" s="85"/>
    </row>
    <row r="10" spans="1:12" s="91" customFormat="1">
      <c r="A10" s="86" t="s">
        <v>925</v>
      </c>
      <c r="B10" s="77" t="s">
        <v>48</v>
      </c>
      <c r="C10" s="87" t="s">
        <v>158</v>
      </c>
      <c r="D10" s="89" t="s">
        <v>159</v>
      </c>
      <c r="E10" s="89" t="s">
        <v>160</v>
      </c>
      <c r="F10" s="133">
        <v>80.599999999999994</v>
      </c>
      <c r="G10" s="93">
        <v>13</v>
      </c>
      <c r="H10" s="134">
        <v>68.06</v>
      </c>
      <c r="I10" s="89" t="s">
        <v>43</v>
      </c>
      <c r="J10" s="89" t="s">
        <v>14</v>
      </c>
      <c r="K10" s="89" t="s">
        <v>14</v>
      </c>
      <c r="L10" s="89"/>
    </row>
    <row r="11" spans="1:12">
      <c r="A11" s="76" t="s">
        <v>925</v>
      </c>
      <c r="B11" s="77" t="s">
        <v>52</v>
      </c>
      <c r="C11" s="77" t="s">
        <v>161</v>
      </c>
      <c r="D11" s="85" t="s">
        <v>162</v>
      </c>
      <c r="E11" s="82" t="s">
        <v>163</v>
      </c>
      <c r="F11" s="130">
        <v>84.85</v>
      </c>
      <c r="G11" s="83">
        <v>4</v>
      </c>
      <c r="H11" s="131">
        <v>66.709999999999994</v>
      </c>
      <c r="I11" s="85" t="s">
        <v>52</v>
      </c>
      <c r="J11" s="82" t="s">
        <v>14</v>
      </c>
      <c r="K11" s="82" t="s">
        <v>14</v>
      </c>
      <c r="L11" s="85"/>
    </row>
    <row r="12" spans="1:12">
      <c r="A12" s="76" t="s">
        <v>925</v>
      </c>
      <c r="B12" s="77" t="s">
        <v>56</v>
      </c>
      <c r="C12" s="77" t="s">
        <v>164</v>
      </c>
      <c r="D12" s="85" t="s">
        <v>165</v>
      </c>
      <c r="E12" s="82" t="s">
        <v>30</v>
      </c>
      <c r="F12" s="128">
        <v>78.36</v>
      </c>
      <c r="G12" s="83">
        <v>17</v>
      </c>
      <c r="H12" s="131">
        <v>65.436000000000007</v>
      </c>
      <c r="I12" s="85" t="s">
        <v>56</v>
      </c>
      <c r="J12" s="82" t="s">
        <v>14</v>
      </c>
      <c r="K12" s="82" t="s">
        <v>14</v>
      </c>
      <c r="L12" s="85"/>
    </row>
    <row r="13" spans="1:12">
      <c r="A13" s="76" t="s">
        <v>925</v>
      </c>
      <c r="B13" s="77" t="s">
        <v>61</v>
      </c>
      <c r="C13" s="77" t="s">
        <v>166</v>
      </c>
      <c r="D13" s="85" t="s">
        <v>167</v>
      </c>
      <c r="E13" s="82" t="s">
        <v>168</v>
      </c>
      <c r="F13" s="128">
        <v>86</v>
      </c>
      <c r="G13" s="83">
        <v>1</v>
      </c>
      <c r="H13" s="131">
        <v>63.6</v>
      </c>
      <c r="I13" s="85" t="s">
        <v>61</v>
      </c>
      <c r="J13" s="82" t="s">
        <v>14</v>
      </c>
      <c r="K13" s="82" t="s">
        <v>14</v>
      </c>
      <c r="L13" s="85"/>
    </row>
    <row r="14" spans="1:12" s="91" customFormat="1">
      <c r="A14" s="86" t="s">
        <v>925</v>
      </c>
      <c r="B14" s="77" t="s">
        <v>66</v>
      </c>
      <c r="C14" s="87" t="s">
        <v>169</v>
      </c>
      <c r="D14" s="89" t="s">
        <v>170</v>
      </c>
      <c r="E14" s="89" t="s">
        <v>22</v>
      </c>
      <c r="F14" s="133">
        <v>73.48</v>
      </c>
      <c r="G14" s="93">
        <v>34</v>
      </c>
      <c r="H14" s="134">
        <v>62.488</v>
      </c>
      <c r="I14" s="89" t="s">
        <v>66</v>
      </c>
      <c r="J14" s="89" t="s">
        <v>14</v>
      </c>
      <c r="K14" s="89" t="s">
        <v>24</v>
      </c>
      <c r="L14" s="89"/>
    </row>
    <row r="15" spans="1:12" s="91" customFormat="1">
      <c r="A15" s="86" t="s">
        <v>925</v>
      </c>
      <c r="B15" s="77" t="s">
        <v>70</v>
      </c>
      <c r="C15" s="87" t="s">
        <v>172</v>
      </c>
      <c r="D15" s="89" t="s">
        <v>173</v>
      </c>
      <c r="E15" s="89" t="s">
        <v>46</v>
      </c>
      <c r="F15" s="133">
        <v>84.09</v>
      </c>
      <c r="G15" s="93">
        <v>5</v>
      </c>
      <c r="H15" s="134">
        <v>60.253999999999998</v>
      </c>
      <c r="I15" s="89" t="s">
        <v>70</v>
      </c>
      <c r="J15" s="89" t="s">
        <v>14</v>
      </c>
      <c r="K15" s="89" t="s">
        <v>14</v>
      </c>
      <c r="L15" s="89"/>
    </row>
    <row r="16" spans="1:12" s="91" customFormat="1">
      <c r="A16" s="86" t="s">
        <v>925</v>
      </c>
      <c r="B16" s="77" t="s">
        <v>74</v>
      </c>
      <c r="C16" s="87" t="s">
        <v>174</v>
      </c>
      <c r="D16" s="89" t="s">
        <v>175</v>
      </c>
      <c r="E16" s="89" t="s">
        <v>9</v>
      </c>
      <c r="F16" s="133">
        <v>81.94</v>
      </c>
      <c r="G16" s="93">
        <v>10</v>
      </c>
      <c r="H16" s="134">
        <v>59.863999999999997</v>
      </c>
      <c r="I16" s="89" t="s">
        <v>74</v>
      </c>
      <c r="J16" s="89" t="s">
        <v>14</v>
      </c>
      <c r="K16" s="89" t="s">
        <v>14</v>
      </c>
      <c r="L16" s="89"/>
    </row>
    <row r="17" spans="1:12" s="91" customFormat="1">
      <c r="A17" s="86" t="s">
        <v>925</v>
      </c>
      <c r="B17" s="77" t="s">
        <v>79</v>
      </c>
      <c r="C17" s="87" t="s">
        <v>177</v>
      </c>
      <c r="D17" s="89" t="s">
        <v>178</v>
      </c>
      <c r="E17" s="89" t="s">
        <v>64</v>
      </c>
      <c r="F17" s="133">
        <v>72.42</v>
      </c>
      <c r="G17" s="93">
        <v>36</v>
      </c>
      <c r="H17" s="134">
        <v>59.152000000000001</v>
      </c>
      <c r="I17" s="89" t="s">
        <v>79</v>
      </c>
      <c r="J17" s="89" t="s">
        <v>14</v>
      </c>
      <c r="K17" s="89" t="s">
        <v>24</v>
      </c>
      <c r="L17" s="89"/>
    </row>
    <row r="18" spans="1:12" s="91" customFormat="1">
      <c r="A18" s="86" t="s">
        <v>925</v>
      </c>
      <c r="B18" s="77" t="s">
        <v>83</v>
      </c>
      <c r="C18" s="87" t="s">
        <v>180</v>
      </c>
      <c r="D18" s="89" t="s">
        <v>181</v>
      </c>
      <c r="E18" s="89" t="s">
        <v>77</v>
      </c>
      <c r="F18" s="133">
        <v>76.739999999999995</v>
      </c>
      <c r="G18" s="93">
        <v>24</v>
      </c>
      <c r="H18" s="134">
        <v>58.944000000000003</v>
      </c>
      <c r="I18" s="89" t="s">
        <v>83</v>
      </c>
      <c r="J18" s="89" t="s">
        <v>14</v>
      </c>
      <c r="K18" s="89" t="s">
        <v>14</v>
      </c>
      <c r="L18" s="89" t="s">
        <v>171</v>
      </c>
    </row>
    <row r="19" spans="1:12" s="91" customFormat="1">
      <c r="A19" s="86" t="s">
        <v>925</v>
      </c>
      <c r="B19" s="77" t="s">
        <v>88</v>
      </c>
      <c r="C19" s="87" t="s">
        <v>182</v>
      </c>
      <c r="D19" s="89" t="s">
        <v>183</v>
      </c>
      <c r="E19" s="89" t="s">
        <v>184</v>
      </c>
      <c r="F19" s="133">
        <v>80.900000000000006</v>
      </c>
      <c r="G19" s="93">
        <v>12</v>
      </c>
      <c r="H19" s="134">
        <v>58.94</v>
      </c>
      <c r="I19" s="89" t="s">
        <v>88</v>
      </c>
      <c r="J19" s="89" t="s">
        <v>14</v>
      </c>
      <c r="K19" s="89" t="s">
        <v>14</v>
      </c>
      <c r="L19" s="89"/>
    </row>
    <row r="20" spans="1:12" s="91" customFormat="1">
      <c r="A20" s="86" t="s">
        <v>925</v>
      </c>
      <c r="B20" s="77" t="s">
        <v>93</v>
      </c>
      <c r="C20" s="87" t="s">
        <v>185</v>
      </c>
      <c r="D20" s="89" t="s">
        <v>186</v>
      </c>
      <c r="E20" s="89" t="s">
        <v>9</v>
      </c>
      <c r="F20" s="133">
        <v>75.05</v>
      </c>
      <c r="G20" s="93">
        <v>31</v>
      </c>
      <c r="H20" s="134">
        <v>58.83</v>
      </c>
      <c r="I20" s="89" t="s">
        <v>93</v>
      </c>
      <c r="J20" s="89" t="s">
        <v>14</v>
      </c>
      <c r="K20" s="89" t="s">
        <v>14</v>
      </c>
      <c r="L20" s="89"/>
    </row>
    <row r="21" spans="1:12" s="91" customFormat="1">
      <c r="A21" s="86" t="s">
        <v>925</v>
      </c>
      <c r="B21" s="77" t="s">
        <v>97</v>
      </c>
      <c r="C21" s="87" t="s">
        <v>187</v>
      </c>
      <c r="D21" s="89" t="s">
        <v>188</v>
      </c>
      <c r="E21" s="89" t="s">
        <v>189</v>
      </c>
      <c r="F21" s="133">
        <v>73.84</v>
      </c>
      <c r="G21" s="93">
        <v>33</v>
      </c>
      <c r="H21" s="134">
        <v>58.304000000000002</v>
      </c>
      <c r="I21" s="89" t="s">
        <v>97</v>
      </c>
      <c r="J21" s="89" t="s">
        <v>14</v>
      </c>
      <c r="K21" s="89" t="s">
        <v>14</v>
      </c>
      <c r="L21" s="89" t="s">
        <v>179</v>
      </c>
    </row>
    <row r="22" spans="1:12" s="91" customFormat="1">
      <c r="A22" s="86" t="s">
        <v>925</v>
      </c>
      <c r="B22" s="77" t="s">
        <v>103</v>
      </c>
      <c r="C22" s="87" t="s">
        <v>190</v>
      </c>
      <c r="D22" s="89" t="s">
        <v>191</v>
      </c>
      <c r="E22" s="89" t="s">
        <v>111</v>
      </c>
      <c r="F22" s="133">
        <v>75.19</v>
      </c>
      <c r="G22" s="93">
        <v>29</v>
      </c>
      <c r="H22" s="134">
        <v>58.277999999999999</v>
      </c>
      <c r="I22" s="89" t="s">
        <v>103</v>
      </c>
      <c r="J22" s="89" t="s">
        <v>14</v>
      </c>
      <c r="K22" s="89" t="s">
        <v>24</v>
      </c>
      <c r="L22" s="89"/>
    </row>
    <row r="23" spans="1:12" s="91" customFormat="1">
      <c r="A23" s="86" t="s">
        <v>925</v>
      </c>
      <c r="B23" s="77" t="s">
        <v>108</v>
      </c>
      <c r="C23" s="87" t="s">
        <v>193</v>
      </c>
      <c r="D23" s="89" t="s">
        <v>194</v>
      </c>
      <c r="E23" s="89" t="s">
        <v>195</v>
      </c>
      <c r="F23" s="133">
        <v>75.84</v>
      </c>
      <c r="G23" s="93">
        <v>26</v>
      </c>
      <c r="H23" s="134">
        <v>58.2</v>
      </c>
      <c r="I23" s="89" t="s">
        <v>108</v>
      </c>
      <c r="J23" s="89" t="s">
        <v>14</v>
      </c>
      <c r="K23" s="89" t="s">
        <v>24</v>
      </c>
      <c r="L23" s="89"/>
    </row>
    <row r="24" spans="1:12" s="91" customFormat="1">
      <c r="A24" s="86" t="s">
        <v>925</v>
      </c>
      <c r="B24" s="77" t="s">
        <v>113</v>
      </c>
      <c r="C24" s="87" t="s">
        <v>198</v>
      </c>
      <c r="D24" s="89" t="s">
        <v>199</v>
      </c>
      <c r="E24" s="89" t="s">
        <v>9</v>
      </c>
      <c r="F24" s="133">
        <v>81.150000000000006</v>
      </c>
      <c r="G24" s="93">
        <v>11</v>
      </c>
      <c r="H24" s="134">
        <v>58.19</v>
      </c>
      <c r="I24" s="89" t="s">
        <v>113</v>
      </c>
      <c r="J24" s="89" t="s">
        <v>14</v>
      </c>
      <c r="K24" s="89" t="s">
        <v>14</v>
      </c>
      <c r="L24" s="89"/>
    </row>
    <row r="25" spans="1:12" s="91" customFormat="1">
      <c r="A25" s="86" t="s">
        <v>925</v>
      </c>
      <c r="B25" s="77" t="s">
        <v>117</v>
      </c>
      <c r="C25" s="87" t="s">
        <v>201</v>
      </c>
      <c r="D25" s="89" t="s">
        <v>202</v>
      </c>
      <c r="E25" s="89" t="s">
        <v>9</v>
      </c>
      <c r="F25" s="133">
        <v>78.27</v>
      </c>
      <c r="G25" s="93">
        <v>18</v>
      </c>
      <c r="H25" s="134">
        <v>57.712000000000003</v>
      </c>
      <c r="I25" s="89" t="s">
        <v>117</v>
      </c>
      <c r="J25" s="89" t="s">
        <v>14</v>
      </c>
      <c r="K25" s="89" t="s">
        <v>14</v>
      </c>
      <c r="L25" s="89"/>
    </row>
    <row r="26" spans="1:12" s="91" customFormat="1">
      <c r="A26" s="86" t="s">
        <v>925</v>
      </c>
      <c r="B26" s="77" t="s">
        <v>121</v>
      </c>
      <c r="C26" s="87" t="s">
        <v>203</v>
      </c>
      <c r="D26" s="89" t="s">
        <v>204</v>
      </c>
      <c r="E26" s="89" t="s">
        <v>106</v>
      </c>
      <c r="F26" s="133">
        <v>82.4</v>
      </c>
      <c r="G26" s="93">
        <v>8</v>
      </c>
      <c r="H26" s="134">
        <v>56.44</v>
      </c>
      <c r="I26" s="89" t="s">
        <v>205</v>
      </c>
      <c r="J26" s="89" t="s">
        <v>14</v>
      </c>
      <c r="K26" s="89" t="s">
        <v>14</v>
      </c>
      <c r="L26" s="89" t="s">
        <v>192</v>
      </c>
    </row>
    <row r="27" spans="1:12" s="91" customFormat="1">
      <c r="A27" s="86" t="s">
        <v>925</v>
      </c>
      <c r="B27" s="77" t="s">
        <v>126</v>
      </c>
      <c r="C27" s="87" t="s">
        <v>206</v>
      </c>
      <c r="D27" s="89" t="s">
        <v>207</v>
      </c>
      <c r="E27" s="89" t="s">
        <v>208</v>
      </c>
      <c r="F27" s="133">
        <v>73.849999999999994</v>
      </c>
      <c r="G27" s="93">
        <v>32</v>
      </c>
      <c r="H27" s="134">
        <v>55.21</v>
      </c>
      <c r="I27" s="89" t="s">
        <v>121</v>
      </c>
      <c r="J27" s="89" t="s">
        <v>14</v>
      </c>
      <c r="K27" s="89" t="s">
        <v>14</v>
      </c>
      <c r="L27" s="89" t="s">
        <v>196</v>
      </c>
    </row>
    <row r="28" spans="1:12" s="91" customFormat="1">
      <c r="A28" s="86" t="s">
        <v>925</v>
      </c>
      <c r="B28" s="77" t="s">
        <v>205</v>
      </c>
      <c r="C28" s="87" t="s">
        <v>209</v>
      </c>
      <c r="D28" s="89" t="s">
        <v>210</v>
      </c>
      <c r="E28" s="89" t="s">
        <v>100</v>
      </c>
      <c r="F28" s="133">
        <v>71.37</v>
      </c>
      <c r="G28" s="93">
        <v>37</v>
      </c>
      <c r="H28" s="134">
        <v>54.822000000000003</v>
      </c>
      <c r="I28" s="89" t="s">
        <v>126</v>
      </c>
      <c r="J28" s="89" t="s">
        <v>14</v>
      </c>
      <c r="K28" s="89" t="s">
        <v>24</v>
      </c>
      <c r="L28" s="89"/>
    </row>
    <row r="29" spans="1:12" s="91" customFormat="1">
      <c r="A29" s="86" t="s">
        <v>925</v>
      </c>
      <c r="B29" s="77" t="s">
        <v>213</v>
      </c>
      <c r="C29" s="87" t="s">
        <v>211</v>
      </c>
      <c r="D29" s="89" t="s">
        <v>212</v>
      </c>
      <c r="E29" s="89" t="s">
        <v>124</v>
      </c>
      <c r="F29" s="133">
        <v>79.66</v>
      </c>
      <c r="G29" s="93">
        <v>14</v>
      </c>
      <c r="H29" s="134">
        <v>54.396000000000001</v>
      </c>
      <c r="I29" s="89" t="s">
        <v>213</v>
      </c>
      <c r="J29" s="89" t="s">
        <v>14</v>
      </c>
      <c r="K29" s="89" t="s">
        <v>14</v>
      </c>
      <c r="L29" s="89"/>
    </row>
    <row r="30" spans="1:12" s="91" customFormat="1">
      <c r="A30" s="86" t="s">
        <v>925</v>
      </c>
      <c r="B30" s="77" t="s">
        <v>217</v>
      </c>
      <c r="C30" s="87" t="s">
        <v>214</v>
      </c>
      <c r="D30" s="89" t="s">
        <v>215</v>
      </c>
      <c r="E30" s="89" t="s">
        <v>216</v>
      </c>
      <c r="F30" s="133">
        <v>73.349999999999994</v>
      </c>
      <c r="G30" s="93">
        <v>35</v>
      </c>
      <c r="H30" s="134">
        <v>54.21</v>
      </c>
      <c r="I30" s="89" t="s">
        <v>217</v>
      </c>
      <c r="J30" s="89" t="s">
        <v>14</v>
      </c>
      <c r="K30" s="89" t="s">
        <v>14</v>
      </c>
      <c r="L30" s="89"/>
    </row>
    <row r="31" spans="1:12" s="91" customFormat="1">
      <c r="A31" s="86" t="s">
        <v>925</v>
      </c>
      <c r="B31" s="77" t="s">
        <v>144</v>
      </c>
      <c r="C31" s="87" t="s">
        <v>218</v>
      </c>
      <c r="D31" s="89" t="s">
        <v>219</v>
      </c>
      <c r="E31" s="89" t="s">
        <v>129</v>
      </c>
      <c r="F31" s="133">
        <v>78.17</v>
      </c>
      <c r="G31" s="93">
        <v>19</v>
      </c>
      <c r="H31" s="134">
        <v>53.902000000000001</v>
      </c>
      <c r="I31" s="89" t="s">
        <v>144</v>
      </c>
      <c r="J31" s="89" t="s">
        <v>14</v>
      </c>
      <c r="K31" s="89" t="s">
        <v>14</v>
      </c>
      <c r="L31" s="89"/>
    </row>
    <row r="32" spans="1:12" s="91" customFormat="1">
      <c r="A32" s="86" t="s">
        <v>925</v>
      </c>
      <c r="B32" s="77" t="s">
        <v>222</v>
      </c>
      <c r="C32" s="87" t="s">
        <v>220</v>
      </c>
      <c r="D32" s="89" t="s">
        <v>221</v>
      </c>
      <c r="E32" s="89" t="s">
        <v>86</v>
      </c>
      <c r="F32" s="133">
        <v>75.13</v>
      </c>
      <c r="G32" s="93">
        <v>30</v>
      </c>
      <c r="H32" s="134">
        <v>53.878</v>
      </c>
      <c r="I32" s="89" t="s">
        <v>222</v>
      </c>
      <c r="J32" s="89" t="s">
        <v>14</v>
      </c>
      <c r="K32" s="89" t="s">
        <v>14</v>
      </c>
      <c r="L32" s="89" t="s">
        <v>171</v>
      </c>
    </row>
    <row r="33" spans="1:12" s="91" customFormat="1">
      <c r="A33" s="86" t="s">
        <v>925</v>
      </c>
      <c r="B33" s="77" t="s">
        <v>131</v>
      </c>
      <c r="C33" s="87" t="s">
        <v>223</v>
      </c>
      <c r="D33" s="89" t="s">
        <v>224</v>
      </c>
      <c r="E33" s="89" t="s">
        <v>208</v>
      </c>
      <c r="F33" s="133">
        <v>79.34</v>
      </c>
      <c r="G33" s="93">
        <v>15</v>
      </c>
      <c r="H33" s="134">
        <v>53.603999999999999</v>
      </c>
      <c r="I33" s="89" t="s">
        <v>131</v>
      </c>
      <c r="J33" s="89" t="s">
        <v>14</v>
      </c>
      <c r="K33" s="89" t="s">
        <v>14</v>
      </c>
      <c r="L33" s="89"/>
    </row>
    <row r="34" spans="1:12">
      <c r="A34" s="76" t="s">
        <v>925</v>
      </c>
      <c r="B34" s="77" t="s">
        <v>154</v>
      </c>
      <c r="C34" s="135" t="s">
        <v>225</v>
      </c>
      <c r="D34" s="85" t="s">
        <v>226</v>
      </c>
      <c r="E34" s="85" t="s">
        <v>12</v>
      </c>
      <c r="F34" s="128">
        <v>77.64</v>
      </c>
      <c r="G34" s="83">
        <v>20</v>
      </c>
      <c r="H34" s="129">
        <v>53.58</v>
      </c>
      <c r="I34" s="85" t="s">
        <v>154</v>
      </c>
      <c r="J34" s="85" t="s">
        <v>14</v>
      </c>
      <c r="K34" s="85" t="s">
        <v>14</v>
      </c>
      <c r="L34" s="136"/>
    </row>
    <row r="35" spans="1:12" s="91" customFormat="1">
      <c r="A35" s="86" t="s">
        <v>925</v>
      </c>
      <c r="B35" s="77" t="s">
        <v>230</v>
      </c>
      <c r="C35" s="87" t="s">
        <v>228</v>
      </c>
      <c r="D35" s="89" t="s">
        <v>229</v>
      </c>
      <c r="E35" s="89" t="s">
        <v>208</v>
      </c>
      <c r="F35" s="133">
        <v>70.13</v>
      </c>
      <c r="G35" s="93">
        <v>39</v>
      </c>
      <c r="H35" s="134">
        <v>53.578000000000003</v>
      </c>
      <c r="I35" s="89" t="s">
        <v>230</v>
      </c>
      <c r="J35" s="89" t="s">
        <v>24</v>
      </c>
      <c r="K35" s="89" t="s">
        <v>24</v>
      </c>
      <c r="L35" s="89"/>
    </row>
    <row r="36" spans="1:12" s="91" customFormat="1">
      <c r="A36" s="86" t="s">
        <v>925</v>
      </c>
      <c r="B36" s="77" t="s">
        <v>176</v>
      </c>
      <c r="C36" s="87" t="s">
        <v>232</v>
      </c>
      <c r="D36" s="89" t="s">
        <v>233</v>
      </c>
      <c r="E36" s="89" t="s">
        <v>46</v>
      </c>
      <c r="F36" s="133">
        <v>71.08</v>
      </c>
      <c r="G36" s="93">
        <v>38</v>
      </c>
      <c r="H36" s="134">
        <v>53.247999999999998</v>
      </c>
      <c r="I36" s="89" t="s">
        <v>176</v>
      </c>
      <c r="J36" s="89" t="s">
        <v>14</v>
      </c>
      <c r="K36" s="89" t="s">
        <v>24</v>
      </c>
      <c r="L36" s="89"/>
    </row>
    <row r="37" spans="1:12" s="91" customFormat="1">
      <c r="A37" s="86" t="s">
        <v>925</v>
      </c>
      <c r="B37" s="77" t="s">
        <v>238</v>
      </c>
      <c r="C37" s="87" t="s">
        <v>235</v>
      </c>
      <c r="D37" s="89" t="s">
        <v>236</v>
      </c>
      <c r="E37" s="89" t="s">
        <v>237</v>
      </c>
      <c r="F37" s="133">
        <v>75.39</v>
      </c>
      <c r="G37" s="93">
        <v>28</v>
      </c>
      <c r="H37" s="134">
        <v>53.033999999999999</v>
      </c>
      <c r="I37" s="89" t="s">
        <v>238</v>
      </c>
      <c r="J37" s="89" t="s">
        <v>14</v>
      </c>
      <c r="K37" s="89" t="s">
        <v>24</v>
      </c>
      <c r="L37" s="89"/>
    </row>
    <row r="38" spans="1:12" s="91" customFormat="1">
      <c r="A38" s="86" t="s">
        <v>925</v>
      </c>
      <c r="B38" s="77" t="s">
        <v>243</v>
      </c>
      <c r="C38" s="87" t="s">
        <v>241</v>
      </c>
      <c r="D38" s="89" t="s">
        <v>242</v>
      </c>
      <c r="E38" s="89" t="s">
        <v>208</v>
      </c>
      <c r="F38" s="133">
        <v>76.09</v>
      </c>
      <c r="G38" s="93">
        <v>25</v>
      </c>
      <c r="H38" s="134">
        <v>51.654000000000003</v>
      </c>
      <c r="I38" s="89" t="s">
        <v>243</v>
      </c>
      <c r="J38" s="89" t="s">
        <v>14</v>
      </c>
      <c r="K38" s="89" t="s">
        <v>14</v>
      </c>
      <c r="L38" s="89"/>
    </row>
    <row r="39" spans="1:12" s="91" customFormat="1">
      <c r="A39" s="86" t="s">
        <v>925</v>
      </c>
      <c r="B39" s="77" t="s">
        <v>197</v>
      </c>
      <c r="C39" s="87" t="s">
        <v>244</v>
      </c>
      <c r="D39" s="89" t="s">
        <v>245</v>
      </c>
      <c r="E39" s="89" t="s">
        <v>208</v>
      </c>
      <c r="F39" s="133">
        <v>75.7</v>
      </c>
      <c r="G39" s="93">
        <v>27</v>
      </c>
      <c r="H39" s="134">
        <v>51.42</v>
      </c>
      <c r="I39" s="89" t="s">
        <v>197</v>
      </c>
      <c r="J39" s="89" t="s">
        <v>14</v>
      </c>
      <c r="K39" s="89" t="s">
        <v>14</v>
      </c>
      <c r="L39" s="89" t="s">
        <v>231</v>
      </c>
    </row>
    <row r="40" spans="1:12" s="91" customFormat="1">
      <c r="A40" s="86" t="s">
        <v>925</v>
      </c>
      <c r="B40" s="77" t="s">
        <v>200</v>
      </c>
      <c r="C40" s="87" t="s">
        <v>246</v>
      </c>
      <c r="D40" s="89" t="s">
        <v>247</v>
      </c>
      <c r="E40" s="89" t="s">
        <v>248</v>
      </c>
      <c r="F40" s="133">
        <v>68.650000000000006</v>
      </c>
      <c r="G40" s="93">
        <v>40</v>
      </c>
      <c r="H40" s="134">
        <v>50.79</v>
      </c>
      <c r="I40" s="89" t="s">
        <v>200</v>
      </c>
      <c r="J40" s="89" t="s">
        <v>14</v>
      </c>
      <c r="K40" s="89" t="s">
        <v>24</v>
      </c>
      <c r="L40" s="89" t="s">
        <v>234</v>
      </c>
    </row>
    <row r="41" spans="1:12" s="91" customFormat="1">
      <c r="A41" s="86" t="s">
        <v>925</v>
      </c>
      <c r="B41" s="77" t="s">
        <v>227</v>
      </c>
      <c r="C41" s="87" t="s">
        <v>249</v>
      </c>
      <c r="D41" s="89" t="s">
        <v>250</v>
      </c>
      <c r="E41" s="89" t="s">
        <v>932</v>
      </c>
      <c r="F41" s="133">
        <v>82.04</v>
      </c>
      <c r="G41" s="93">
        <v>9</v>
      </c>
      <c r="H41" s="134">
        <v>49.223999999999997</v>
      </c>
      <c r="I41" s="89" t="s">
        <v>227</v>
      </c>
      <c r="J41" s="89" t="s">
        <v>14</v>
      </c>
      <c r="K41" s="89" t="s">
        <v>14</v>
      </c>
      <c r="L41" s="89" t="s">
        <v>239</v>
      </c>
    </row>
    <row r="42" spans="1:12" s="91" customFormat="1">
      <c r="A42" s="86" t="s">
        <v>925</v>
      </c>
      <c r="B42" s="77" t="s">
        <v>240</v>
      </c>
      <c r="C42" s="87" t="s">
        <v>251</v>
      </c>
      <c r="D42" s="89" t="s">
        <v>252</v>
      </c>
      <c r="E42" s="89" t="s">
        <v>932</v>
      </c>
      <c r="F42" s="133">
        <v>62</v>
      </c>
      <c r="G42" s="93">
        <v>41</v>
      </c>
      <c r="H42" s="134">
        <v>37.200000000000003</v>
      </c>
      <c r="I42" s="89" t="s">
        <v>240</v>
      </c>
      <c r="J42" s="89" t="s">
        <v>24</v>
      </c>
      <c r="K42" s="89" t="s">
        <v>24</v>
      </c>
      <c r="L42" s="89"/>
    </row>
  </sheetData>
  <sortState ref="A2:L42">
    <sortCondition descending="1" ref="H2:H42"/>
  </sortState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70" zoomScaleNormal="70" workbookViewId="0">
      <selection activeCell="B43" sqref="B43:L43"/>
    </sheetView>
  </sheetViews>
  <sheetFormatPr defaultColWidth="22" defaultRowHeight="20.25"/>
  <cols>
    <col min="1" max="16384" width="22" style="100"/>
  </cols>
  <sheetData>
    <row r="1" spans="1:12" ht="40.5">
      <c r="A1" s="95" t="s">
        <v>888</v>
      </c>
      <c r="B1" s="96" t="s">
        <v>0</v>
      </c>
      <c r="C1" s="96" t="s">
        <v>1</v>
      </c>
      <c r="D1" s="96" t="s">
        <v>2</v>
      </c>
      <c r="E1" s="96" t="s">
        <v>3</v>
      </c>
      <c r="F1" s="97" t="s">
        <v>933</v>
      </c>
      <c r="G1" s="98" t="s">
        <v>934</v>
      </c>
      <c r="H1" s="99" t="s">
        <v>4</v>
      </c>
      <c r="I1" s="96" t="s">
        <v>5</v>
      </c>
      <c r="J1" s="96" t="s">
        <v>6</v>
      </c>
      <c r="K1" s="96" t="s">
        <v>7</v>
      </c>
      <c r="L1" s="96" t="s">
        <v>8</v>
      </c>
    </row>
    <row r="2" spans="1:12">
      <c r="A2" s="95" t="s">
        <v>926</v>
      </c>
      <c r="B2" s="96" t="s">
        <v>9</v>
      </c>
      <c r="C2" s="101" t="s">
        <v>253</v>
      </c>
      <c r="D2" s="102" t="s">
        <v>254</v>
      </c>
      <c r="E2" s="103" t="s">
        <v>34</v>
      </c>
      <c r="F2" s="104">
        <v>84.28</v>
      </c>
      <c r="G2" s="105">
        <v>4</v>
      </c>
      <c r="H2" s="106">
        <v>77.97</v>
      </c>
      <c r="I2" s="107">
        <f t="shared" ref="I2:I42" si="0">RANK(H2,$H$2:$H$42,0)</f>
        <v>1</v>
      </c>
      <c r="J2" s="103"/>
      <c r="K2" s="103"/>
      <c r="L2" s="108"/>
    </row>
    <row r="3" spans="1:12">
      <c r="A3" s="95" t="s">
        <v>926</v>
      </c>
      <c r="B3" s="96" t="s">
        <v>15</v>
      </c>
      <c r="C3" s="101" t="s">
        <v>256</v>
      </c>
      <c r="D3" s="102" t="s">
        <v>257</v>
      </c>
      <c r="E3" s="103" t="s">
        <v>39</v>
      </c>
      <c r="F3" s="109">
        <v>85.95</v>
      </c>
      <c r="G3" s="105">
        <v>2</v>
      </c>
      <c r="H3" s="106">
        <v>75.17</v>
      </c>
      <c r="I3" s="107">
        <f t="shared" si="0"/>
        <v>2</v>
      </c>
      <c r="J3" s="103"/>
      <c r="K3" s="103"/>
      <c r="L3" s="108"/>
    </row>
    <row r="4" spans="1:12">
      <c r="A4" s="95" t="s">
        <v>926</v>
      </c>
      <c r="B4" s="96" t="s">
        <v>19</v>
      </c>
      <c r="C4" s="101" t="s">
        <v>258</v>
      </c>
      <c r="D4" s="102" t="s">
        <v>259</v>
      </c>
      <c r="E4" s="103" t="s">
        <v>260</v>
      </c>
      <c r="F4" s="109">
        <v>73.89</v>
      </c>
      <c r="G4" s="105">
        <v>33</v>
      </c>
      <c r="H4" s="106">
        <v>73.430000000000007</v>
      </c>
      <c r="I4" s="107">
        <f t="shared" si="0"/>
        <v>3</v>
      </c>
      <c r="J4" s="103"/>
      <c r="K4" s="103"/>
      <c r="L4" s="108"/>
    </row>
    <row r="5" spans="1:12">
      <c r="A5" s="95" t="s">
        <v>926</v>
      </c>
      <c r="B5" s="96" t="s">
        <v>12</v>
      </c>
      <c r="C5" s="101" t="s">
        <v>261</v>
      </c>
      <c r="D5" s="102" t="s">
        <v>262</v>
      </c>
      <c r="E5" s="103" t="s">
        <v>30</v>
      </c>
      <c r="F5" s="109">
        <v>88.35</v>
      </c>
      <c r="G5" s="105">
        <v>1</v>
      </c>
      <c r="H5" s="106">
        <v>72.41</v>
      </c>
      <c r="I5" s="107">
        <f t="shared" si="0"/>
        <v>4</v>
      </c>
      <c r="J5" s="103"/>
      <c r="K5" s="103"/>
      <c r="L5" s="108"/>
    </row>
    <row r="6" spans="1:12">
      <c r="A6" s="95" t="s">
        <v>926</v>
      </c>
      <c r="B6" s="96" t="s">
        <v>30</v>
      </c>
      <c r="C6" s="101" t="s">
        <v>263</v>
      </c>
      <c r="D6" s="102" t="s">
        <v>264</v>
      </c>
      <c r="E6" s="103" t="s">
        <v>265</v>
      </c>
      <c r="F6" s="109">
        <v>77.7</v>
      </c>
      <c r="G6" s="105">
        <v>18</v>
      </c>
      <c r="H6" s="106">
        <v>71.819999999999993</v>
      </c>
      <c r="I6" s="107">
        <f t="shared" si="0"/>
        <v>5</v>
      </c>
      <c r="J6" s="103"/>
      <c r="K6" s="103"/>
      <c r="L6" s="108"/>
    </row>
    <row r="7" spans="1:12">
      <c r="A7" s="95" t="s">
        <v>926</v>
      </c>
      <c r="B7" s="96" t="s">
        <v>34</v>
      </c>
      <c r="C7" s="101" t="s">
        <v>266</v>
      </c>
      <c r="D7" s="102" t="s">
        <v>267</v>
      </c>
      <c r="E7" s="103" t="s">
        <v>163</v>
      </c>
      <c r="F7" s="109">
        <v>80.540000000000006</v>
      </c>
      <c r="G7" s="105">
        <v>14</v>
      </c>
      <c r="H7" s="106">
        <v>70.12</v>
      </c>
      <c r="I7" s="107">
        <f t="shared" si="0"/>
        <v>6</v>
      </c>
      <c r="J7" s="103"/>
      <c r="K7" s="103"/>
      <c r="L7" s="108"/>
    </row>
    <row r="8" spans="1:12">
      <c r="A8" s="95" t="s">
        <v>926</v>
      </c>
      <c r="B8" s="96" t="s">
        <v>39</v>
      </c>
      <c r="C8" s="101" t="s">
        <v>268</v>
      </c>
      <c r="D8" s="102" t="s">
        <v>269</v>
      </c>
      <c r="E8" s="108" t="s">
        <v>270</v>
      </c>
      <c r="F8" s="109">
        <v>81.03</v>
      </c>
      <c r="G8" s="105">
        <v>11</v>
      </c>
      <c r="H8" s="110">
        <v>69.72</v>
      </c>
      <c r="I8" s="107">
        <f t="shared" si="0"/>
        <v>7</v>
      </c>
      <c r="J8" s="103"/>
      <c r="K8" s="103"/>
      <c r="L8" s="108"/>
    </row>
    <row r="9" spans="1:12">
      <c r="A9" s="95" t="s">
        <v>926</v>
      </c>
      <c r="B9" s="96" t="s">
        <v>43</v>
      </c>
      <c r="C9" s="101" t="s">
        <v>271</v>
      </c>
      <c r="D9" s="102" t="s">
        <v>272</v>
      </c>
      <c r="E9" s="103" t="s">
        <v>30</v>
      </c>
      <c r="F9" s="109">
        <v>77.2</v>
      </c>
      <c r="G9" s="105">
        <v>20</v>
      </c>
      <c r="H9" s="106">
        <v>69.12</v>
      </c>
      <c r="I9" s="107">
        <f t="shared" si="0"/>
        <v>8</v>
      </c>
      <c r="J9" s="103"/>
      <c r="K9" s="103"/>
      <c r="L9" s="108"/>
    </row>
    <row r="10" spans="1:12" s="119" customFormat="1">
      <c r="A10" s="111" t="s">
        <v>926</v>
      </c>
      <c r="B10" s="112" t="s">
        <v>48</v>
      </c>
      <c r="C10" s="113" t="s">
        <v>273</v>
      </c>
      <c r="D10" s="114" t="s">
        <v>274</v>
      </c>
      <c r="E10" s="115" t="s">
        <v>160</v>
      </c>
      <c r="F10" s="116">
        <v>82.74</v>
      </c>
      <c r="G10" s="105">
        <v>6</v>
      </c>
      <c r="H10" s="117">
        <v>68.94</v>
      </c>
      <c r="I10" s="118">
        <f t="shared" si="0"/>
        <v>9</v>
      </c>
      <c r="J10" s="115"/>
      <c r="K10" s="115"/>
      <c r="L10" s="115"/>
    </row>
    <row r="11" spans="1:12" s="119" customFormat="1">
      <c r="A11" s="111" t="s">
        <v>926</v>
      </c>
      <c r="B11" s="112" t="s">
        <v>56</v>
      </c>
      <c r="C11" s="113" t="s">
        <v>275</v>
      </c>
      <c r="D11" s="114" t="s">
        <v>276</v>
      </c>
      <c r="E11" s="115" t="s">
        <v>277</v>
      </c>
      <c r="F11" s="116">
        <v>72.61</v>
      </c>
      <c r="G11" s="105">
        <v>35</v>
      </c>
      <c r="H11" s="117">
        <v>68.3</v>
      </c>
      <c r="I11" s="118">
        <f t="shared" si="0"/>
        <v>10</v>
      </c>
      <c r="J11" s="115"/>
      <c r="K11" s="115"/>
      <c r="L11" s="115"/>
    </row>
    <row r="12" spans="1:12">
      <c r="A12" s="95" t="s">
        <v>926</v>
      </c>
      <c r="B12" s="96" t="s">
        <v>52</v>
      </c>
      <c r="C12" s="101" t="s">
        <v>278</v>
      </c>
      <c r="D12" s="102" t="s">
        <v>279</v>
      </c>
      <c r="E12" s="103" t="s">
        <v>280</v>
      </c>
      <c r="F12" s="109">
        <v>78.33</v>
      </c>
      <c r="G12" s="105">
        <v>17</v>
      </c>
      <c r="H12" s="106">
        <v>68</v>
      </c>
      <c r="I12" s="107">
        <f t="shared" si="0"/>
        <v>11</v>
      </c>
      <c r="J12" s="103"/>
      <c r="K12" s="103"/>
      <c r="L12" s="108"/>
    </row>
    <row r="13" spans="1:12" s="119" customFormat="1">
      <c r="A13" s="111" t="s">
        <v>926</v>
      </c>
      <c r="B13" s="112" t="s">
        <v>61</v>
      </c>
      <c r="C13" s="113" t="s">
        <v>281</v>
      </c>
      <c r="D13" s="114" t="s">
        <v>282</v>
      </c>
      <c r="E13" s="115" t="s">
        <v>283</v>
      </c>
      <c r="F13" s="116">
        <v>84.9</v>
      </c>
      <c r="G13" s="105">
        <v>3</v>
      </c>
      <c r="H13" s="117">
        <v>67.14</v>
      </c>
      <c r="I13" s="118">
        <f t="shared" si="0"/>
        <v>12</v>
      </c>
      <c r="J13" s="115"/>
      <c r="K13" s="115"/>
      <c r="L13" s="115"/>
    </row>
    <row r="14" spans="1:12" s="119" customFormat="1" ht="81">
      <c r="A14" s="111" t="s">
        <v>926</v>
      </c>
      <c r="B14" s="112" t="s">
        <v>66</v>
      </c>
      <c r="C14" s="113" t="s">
        <v>284</v>
      </c>
      <c r="D14" s="114" t="s">
        <v>285</v>
      </c>
      <c r="E14" s="115" t="s">
        <v>64</v>
      </c>
      <c r="F14" s="116">
        <v>75.180000000000007</v>
      </c>
      <c r="G14" s="105">
        <v>26</v>
      </c>
      <c r="H14" s="117">
        <v>67.11</v>
      </c>
      <c r="I14" s="118">
        <f t="shared" si="0"/>
        <v>13</v>
      </c>
      <c r="J14" s="115"/>
      <c r="K14" s="112" t="s">
        <v>286</v>
      </c>
      <c r="L14" s="115"/>
    </row>
    <row r="15" spans="1:12" s="119" customFormat="1" ht="60.75">
      <c r="A15" s="111" t="s">
        <v>926</v>
      </c>
      <c r="B15" s="112" t="s">
        <v>70</v>
      </c>
      <c r="C15" s="113" t="s">
        <v>287</v>
      </c>
      <c r="D15" s="114" t="s">
        <v>288</v>
      </c>
      <c r="E15" s="115" t="s">
        <v>9</v>
      </c>
      <c r="F15" s="116">
        <v>74.180000000000007</v>
      </c>
      <c r="G15" s="105">
        <v>31</v>
      </c>
      <c r="H15" s="117">
        <v>66.209999999999994</v>
      </c>
      <c r="I15" s="118">
        <f t="shared" si="0"/>
        <v>14</v>
      </c>
      <c r="J15" s="112" t="s">
        <v>289</v>
      </c>
      <c r="K15" s="115" t="s">
        <v>290</v>
      </c>
      <c r="L15" s="115"/>
    </row>
    <row r="16" spans="1:12" s="119" customFormat="1">
      <c r="A16" s="111" t="s">
        <v>926</v>
      </c>
      <c r="B16" s="112" t="s">
        <v>74</v>
      </c>
      <c r="C16" s="120" t="s">
        <v>291</v>
      </c>
      <c r="D16" s="121" t="s">
        <v>292</v>
      </c>
      <c r="E16" s="115" t="s">
        <v>19</v>
      </c>
      <c r="F16" s="116">
        <v>81.83</v>
      </c>
      <c r="G16" s="105">
        <v>9</v>
      </c>
      <c r="H16" s="117">
        <v>64.3</v>
      </c>
      <c r="I16" s="118">
        <f t="shared" si="0"/>
        <v>15</v>
      </c>
      <c r="J16" s="115"/>
      <c r="K16" s="115"/>
      <c r="L16" s="115"/>
    </row>
    <row r="17" spans="1:12" s="119" customFormat="1">
      <c r="A17" s="111" t="s">
        <v>926</v>
      </c>
      <c r="B17" s="112" t="s">
        <v>79</v>
      </c>
      <c r="C17" s="120" t="s">
        <v>293</v>
      </c>
      <c r="D17" s="121" t="s">
        <v>294</v>
      </c>
      <c r="E17" s="115" t="s">
        <v>184</v>
      </c>
      <c r="F17" s="116">
        <v>80.680000000000007</v>
      </c>
      <c r="G17" s="105">
        <v>13</v>
      </c>
      <c r="H17" s="117">
        <v>63.41</v>
      </c>
      <c r="I17" s="118">
        <f t="shared" si="0"/>
        <v>16</v>
      </c>
      <c r="J17" s="115"/>
      <c r="K17" s="115"/>
      <c r="L17" s="115"/>
    </row>
    <row r="18" spans="1:12" s="119" customFormat="1">
      <c r="A18" s="111" t="s">
        <v>926</v>
      </c>
      <c r="B18" s="112" t="s">
        <v>83</v>
      </c>
      <c r="C18" s="113" t="s">
        <v>295</v>
      </c>
      <c r="D18" s="114" t="s">
        <v>296</v>
      </c>
      <c r="E18" s="115" t="s">
        <v>297</v>
      </c>
      <c r="F18" s="116">
        <v>75.47</v>
      </c>
      <c r="G18" s="105">
        <v>24</v>
      </c>
      <c r="H18" s="117">
        <v>62.98</v>
      </c>
      <c r="I18" s="118">
        <f t="shared" si="0"/>
        <v>17</v>
      </c>
      <c r="J18" s="115"/>
      <c r="K18" s="115" t="s">
        <v>290</v>
      </c>
      <c r="L18" s="115" t="s">
        <v>255</v>
      </c>
    </row>
    <row r="19" spans="1:12" s="119" customFormat="1">
      <c r="A19" s="111" t="s">
        <v>926</v>
      </c>
      <c r="B19" s="112" t="s">
        <v>88</v>
      </c>
      <c r="C19" s="113" t="s">
        <v>298</v>
      </c>
      <c r="D19" s="114" t="s">
        <v>299</v>
      </c>
      <c r="E19" s="115" t="s">
        <v>64</v>
      </c>
      <c r="F19" s="116">
        <v>82.45</v>
      </c>
      <c r="G19" s="105">
        <v>7</v>
      </c>
      <c r="H19" s="117">
        <v>62.67</v>
      </c>
      <c r="I19" s="118">
        <f t="shared" si="0"/>
        <v>18</v>
      </c>
      <c r="J19" s="115"/>
      <c r="K19" s="115"/>
      <c r="L19" s="115"/>
    </row>
    <row r="20" spans="1:12" s="119" customFormat="1">
      <c r="A20" s="111" t="s">
        <v>926</v>
      </c>
      <c r="B20" s="112" t="s">
        <v>93</v>
      </c>
      <c r="C20" s="113" t="s">
        <v>300</v>
      </c>
      <c r="D20" s="114" t="s">
        <v>301</v>
      </c>
      <c r="E20" s="115" t="s">
        <v>22</v>
      </c>
      <c r="F20" s="116">
        <v>77.16</v>
      </c>
      <c r="G20" s="105">
        <v>21</v>
      </c>
      <c r="H20" s="117">
        <v>62</v>
      </c>
      <c r="I20" s="118">
        <f t="shared" si="0"/>
        <v>19</v>
      </c>
      <c r="J20" s="115"/>
      <c r="K20" s="115"/>
      <c r="L20" s="115"/>
    </row>
    <row r="21" spans="1:12" s="119" customFormat="1">
      <c r="A21" s="111" t="s">
        <v>926</v>
      </c>
      <c r="B21" s="112" t="s">
        <v>97</v>
      </c>
      <c r="C21" s="113" t="s">
        <v>302</v>
      </c>
      <c r="D21" s="114" t="s">
        <v>303</v>
      </c>
      <c r="E21" s="115" t="s">
        <v>124</v>
      </c>
      <c r="F21" s="116">
        <v>77.040000000000006</v>
      </c>
      <c r="G21" s="105">
        <v>23</v>
      </c>
      <c r="H21" s="117">
        <v>61.6</v>
      </c>
      <c r="I21" s="118">
        <f t="shared" si="0"/>
        <v>20</v>
      </c>
      <c r="J21" s="115" t="s">
        <v>192</v>
      </c>
      <c r="K21" s="115"/>
      <c r="L21" s="115"/>
    </row>
    <row r="22" spans="1:12" s="119" customFormat="1">
      <c r="A22" s="111" t="s">
        <v>926</v>
      </c>
      <c r="B22" s="112" t="s">
        <v>103</v>
      </c>
      <c r="C22" s="120" t="s">
        <v>304</v>
      </c>
      <c r="D22" s="121" t="s">
        <v>305</v>
      </c>
      <c r="E22" s="115" t="s">
        <v>184</v>
      </c>
      <c r="F22" s="116">
        <v>81.69</v>
      </c>
      <c r="G22" s="105">
        <v>10</v>
      </c>
      <c r="H22" s="117">
        <v>61.31</v>
      </c>
      <c r="I22" s="118">
        <f t="shared" si="0"/>
        <v>21</v>
      </c>
      <c r="J22" s="115"/>
      <c r="K22" s="115"/>
      <c r="L22" s="115"/>
    </row>
    <row r="23" spans="1:12" s="119" customFormat="1">
      <c r="A23" s="111" t="s">
        <v>926</v>
      </c>
      <c r="B23" s="112" t="s">
        <v>108</v>
      </c>
      <c r="C23" s="113" t="s">
        <v>306</v>
      </c>
      <c r="D23" s="114" t="s">
        <v>307</v>
      </c>
      <c r="E23" s="115" t="s">
        <v>86</v>
      </c>
      <c r="F23" s="116">
        <v>74.290000000000006</v>
      </c>
      <c r="G23" s="105">
        <v>30</v>
      </c>
      <c r="H23" s="117">
        <v>60.87</v>
      </c>
      <c r="I23" s="118">
        <f t="shared" si="0"/>
        <v>22</v>
      </c>
      <c r="J23" s="115"/>
      <c r="K23" s="115" t="s">
        <v>290</v>
      </c>
      <c r="L23" s="115"/>
    </row>
    <row r="24" spans="1:12" s="119" customFormat="1">
      <c r="A24" s="111" t="s">
        <v>926</v>
      </c>
      <c r="B24" s="112" t="s">
        <v>113</v>
      </c>
      <c r="C24" s="113" t="s">
        <v>308</v>
      </c>
      <c r="D24" s="114" t="s">
        <v>309</v>
      </c>
      <c r="E24" s="115" t="s">
        <v>216</v>
      </c>
      <c r="F24" s="116">
        <v>75.459999999999994</v>
      </c>
      <c r="G24" s="105">
        <v>25</v>
      </c>
      <c r="H24" s="117">
        <v>60.68</v>
      </c>
      <c r="I24" s="118">
        <f t="shared" si="0"/>
        <v>23</v>
      </c>
      <c r="J24" s="115"/>
      <c r="K24" s="115" t="s">
        <v>290</v>
      </c>
      <c r="L24" s="115"/>
    </row>
    <row r="25" spans="1:12" s="119" customFormat="1">
      <c r="A25" s="111" t="s">
        <v>926</v>
      </c>
      <c r="B25" s="112" t="s">
        <v>117</v>
      </c>
      <c r="C25" s="113" t="s">
        <v>310</v>
      </c>
      <c r="D25" s="114" t="s">
        <v>311</v>
      </c>
      <c r="E25" s="115" t="s">
        <v>15</v>
      </c>
      <c r="F25" s="116">
        <v>78.94</v>
      </c>
      <c r="G25" s="105">
        <v>16</v>
      </c>
      <c r="H25" s="117">
        <v>60.36</v>
      </c>
      <c r="I25" s="118">
        <f t="shared" si="0"/>
        <v>24</v>
      </c>
      <c r="J25" s="115"/>
      <c r="K25" s="115" t="s">
        <v>312</v>
      </c>
      <c r="L25" s="115"/>
    </row>
    <row r="26" spans="1:12" s="119" customFormat="1">
      <c r="A26" s="111" t="s">
        <v>926</v>
      </c>
      <c r="B26" s="112" t="s">
        <v>121</v>
      </c>
      <c r="C26" s="113" t="s">
        <v>313</v>
      </c>
      <c r="D26" s="114" t="s">
        <v>314</v>
      </c>
      <c r="E26" s="115" t="s">
        <v>129</v>
      </c>
      <c r="F26" s="116">
        <v>81.95</v>
      </c>
      <c r="G26" s="105">
        <v>8</v>
      </c>
      <c r="H26" s="117">
        <v>59.97</v>
      </c>
      <c r="I26" s="118">
        <f t="shared" si="0"/>
        <v>25</v>
      </c>
      <c r="J26" s="115"/>
      <c r="K26" s="115"/>
      <c r="L26" s="115"/>
    </row>
    <row r="27" spans="1:12" s="119" customFormat="1">
      <c r="A27" s="111" t="s">
        <v>926</v>
      </c>
      <c r="B27" s="112" t="s">
        <v>126</v>
      </c>
      <c r="C27" s="113" t="s">
        <v>315</v>
      </c>
      <c r="D27" s="122" t="s">
        <v>316</v>
      </c>
      <c r="E27" s="115" t="s">
        <v>237</v>
      </c>
      <c r="F27" s="116">
        <v>80.39</v>
      </c>
      <c r="G27" s="105">
        <v>15</v>
      </c>
      <c r="H27" s="117">
        <v>59.73</v>
      </c>
      <c r="I27" s="118">
        <f t="shared" si="0"/>
        <v>26</v>
      </c>
      <c r="J27" s="115"/>
      <c r="K27" s="115"/>
      <c r="L27" s="115"/>
    </row>
    <row r="28" spans="1:12" s="119" customFormat="1">
      <c r="A28" s="111" t="s">
        <v>926</v>
      </c>
      <c r="B28" s="112" t="s">
        <v>205</v>
      </c>
      <c r="C28" s="120" t="s">
        <v>317</v>
      </c>
      <c r="D28" s="121" t="s">
        <v>318</v>
      </c>
      <c r="E28" s="115" t="s">
        <v>9</v>
      </c>
      <c r="F28" s="116">
        <v>80.77</v>
      </c>
      <c r="G28" s="105">
        <v>12</v>
      </c>
      <c r="H28" s="117">
        <v>59.46</v>
      </c>
      <c r="I28" s="118">
        <f t="shared" si="0"/>
        <v>27</v>
      </c>
      <c r="J28" s="115"/>
      <c r="K28" s="115"/>
      <c r="L28" s="115"/>
    </row>
    <row r="29" spans="1:12" s="119" customFormat="1">
      <c r="A29" s="111" t="s">
        <v>926</v>
      </c>
      <c r="B29" s="112" t="s">
        <v>213</v>
      </c>
      <c r="C29" s="120" t="s">
        <v>319</v>
      </c>
      <c r="D29" s="121" t="s">
        <v>32</v>
      </c>
      <c r="E29" s="115" t="s">
        <v>208</v>
      </c>
      <c r="F29" s="116">
        <v>84.01</v>
      </c>
      <c r="G29" s="105">
        <v>5</v>
      </c>
      <c r="H29" s="117">
        <v>59.37</v>
      </c>
      <c r="I29" s="118">
        <f t="shared" si="0"/>
        <v>28</v>
      </c>
      <c r="J29" s="115"/>
      <c r="K29" s="115"/>
      <c r="L29" s="115"/>
    </row>
    <row r="30" spans="1:12" s="119" customFormat="1" ht="81">
      <c r="A30" s="111" t="s">
        <v>926</v>
      </c>
      <c r="B30" s="112" t="s">
        <v>217</v>
      </c>
      <c r="C30" s="113" t="s">
        <v>320</v>
      </c>
      <c r="D30" s="114" t="s">
        <v>321</v>
      </c>
      <c r="E30" s="115" t="s">
        <v>124</v>
      </c>
      <c r="F30" s="116">
        <v>74.180000000000007</v>
      </c>
      <c r="G30" s="105">
        <v>32</v>
      </c>
      <c r="H30" s="117">
        <v>56.91</v>
      </c>
      <c r="I30" s="118">
        <f t="shared" si="0"/>
        <v>29</v>
      </c>
      <c r="J30" s="115"/>
      <c r="K30" s="112" t="s">
        <v>322</v>
      </c>
      <c r="L30" s="115"/>
    </row>
    <row r="31" spans="1:12" s="119" customFormat="1">
      <c r="A31" s="111" t="s">
        <v>926</v>
      </c>
      <c r="B31" s="112" t="s">
        <v>144</v>
      </c>
      <c r="C31" s="113" t="s">
        <v>323</v>
      </c>
      <c r="D31" s="114" t="s">
        <v>324</v>
      </c>
      <c r="E31" s="115" t="s">
        <v>9</v>
      </c>
      <c r="F31" s="116">
        <v>74.97</v>
      </c>
      <c r="G31" s="105">
        <v>27</v>
      </c>
      <c r="H31" s="117">
        <v>55.48</v>
      </c>
      <c r="I31" s="118">
        <f t="shared" si="0"/>
        <v>30</v>
      </c>
      <c r="J31" s="112" t="s">
        <v>325</v>
      </c>
      <c r="K31" s="115"/>
      <c r="L31" s="115"/>
    </row>
    <row r="32" spans="1:12" s="119" customFormat="1">
      <c r="A32" s="111" t="s">
        <v>926</v>
      </c>
      <c r="B32" s="112" t="s">
        <v>222</v>
      </c>
      <c r="C32" s="113" t="s">
        <v>326</v>
      </c>
      <c r="D32" s="114" t="s">
        <v>327</v>
      </c>
      <c r="E32" s="115" t="s">
        <v>100</v>
      </c>
      <c r="F32" s="116">
        <v>77.11</v>
      </c>
      <c r="G32" s="105">
        <v>22</v>
      </c>
      <c r="H32" s="117">
        <v>55.47</v>
      </c>
      <c r="I32" s="118">
        <f t="shared" si="0"/>
        <v>31</v>
      </c>
      <c r="J32" s="115"/>
      <c r="K32" s="115"/>
      <c r="L32" s="115"/>
    </row>
    <row r="33" spans="1:12" s="119" customFormat="1">
      <c r="A33" s="111" t="s">
        <v>926</v>
      </c>
      <c r="B33" s="112" t="s">
        <v>131</v>
      </c>
      <c r="C33" s="113" t="s">
        <v>328</v>
      </c>
      <c r="D33" s="114" t="s">
        <v>329</v>
      </c>
      <c r="E33" s="115" t="s">
        <v>208</v>
      </c>
      <c r="F33" s="116">
        <v>74.39</v>
      </c>
      <c r="G33" s="105">
        <v>29</v>
      </c>
      <c r="H33" s="117">
        <v>54.63</v>
      </c>
      <c r="I33" s="118">
        <f t="shared" si="0"/>
        <v>32</v>
      </c>
      <c r="J33" s="115" t="s">
        <v>325</v>
      </c>
      <c r="K33" s="115" t="s">
        <v>196</v>
      </c>
      <c r="L33" s="115"/>
    </row>
    <row r="34" spans="1:12" s="119" customFormat="1" ht="60.75">
      <c r="A34" s="111" t="s">
        <v>926</v>
      </c>
      <c r="B34" s="112" t="s">
        <v>154</v>
      </c>
      <c r="C34" s="113" t="s">
        <v>330</v>
      </c>
      <c r="D34" s="114" t="s">
        <v>331</v>
      </c>
      <c r="E34" s="115" t="s">
        <v>100</v>
      </c>
      <c r="F34" s="116">
        <v>74.760000000000005</v>
      </c>
      <c r="G34" s="105">
        <v>28</v>
      </c>
      <c r="H34" s="117">
        <v>54.06</v>
      </c>
      <c r="I34" s="118">
        <f t="shared" si="0"/>
        <v>33</v>
      </c>
      <c r="J34" s="112" t="s">
        <v>332</v>
      </c>
      <c r="K34" s="112" t="s">
        <v>333</v>
      </c>
      <c r="L34" s="115"/>
    </row>
    <row r="35" spans="1:12" s="119" customFormat="1">
      <c r="A35" s="111" t="s">
        <v>926</v>
      </c>
      <c r="B35" s="112" t="s">
        <v>230</v>
      </c>
      <c r="C35" s="113" t="s">
        <v>334</v>
      </c>
      <c r="D35" s="114" t="s">
        <v>335</v>
      </c>
      <c r="E35" s="115" t="s">
        <v>208</v>
      </c>
      <c r="F35" s="116">
        <v>77.25</v>
      </c>
      <c r="G35" s="105">
        <v>19</v>
      </c>
      <c r="H35" s="117">
        <v>53.8</v>
      </c>
      <c r="I35" s="118">
        <f t="shared" si="0"/>
        <v>34</v>
      </c>
      <c r="J35" s="115"/>
      <c r="K35" s="115"/>
      <c r="L35" s="115"/>
    </row>
    <row r="36" spans="1:12" s="119" customFormat="1" ht="60.75">
      <c r="A36" s="111" t="s">
        <v>926</v>
      </c>
      <c r="B36" s="112" t="s">
        <v>176</v>
      </c>
      <c r="C36" s="113" t="s">
        <v>336</v>
      </c>
      <c r="D36" s="114" t="s">
        <v>337</v>
      </c>
      <c r="E36" s="115" t="s">
        <v>208</v>
      </c>
      <c r="F36" s="116">
        <v>71.239999999999995</v>
      </c>
      <c r="G36" s="105">
        <v>37</v>
      </c>
      <c r="H36" s="117">
        <v>53.74</v>
      </c>
      <c r="I36" s="118">
        <f t="shared" si="0"/>
        <v>35</v>
      </c>
      <c r="J36" s="112" t="s">
        <v>338</v>
      </c>
      <c r="K36" s="115" t="s">
        <v>290</v>
      </c>
      <c r="L36" s="115"/>
    </row>
    <row r="37" spans="1:12" s="119" customFormat="1" ht="81">
      <c r="A37" s="111" t="s">
        <v>926</v>
      </c>
      <c r="B37" s="112" t="s">
        <v>238</v>
      </c>
      <c r="C37" s="113" t="s">
        <v>339</v>
      </c>
      <c r="D37" s="114" t="s">
        <v>340</v>
      </c>
      <c r="E37" s="115" t="s">
        <v>208</v>
      </c>
      <c r="F37" s="116">
        <v>73.599999999999994</v>
      </c>
      <c r="G37" s="105">
        <v>34</v>
      </c>
      <c r="H37" s="117">
        <v>52.16</v>
      </c>
      <c r="I37" s="118">
        <f t="shared" si="0"/>
        <v>36</v>
      </c>
      <c r="J37" s="115" t="s">
        <v>196</v>
      </c>
      <c r="K37" s="112" t="s">
        <v>286</v>
      </c>
      <c r="L37" s="115"/>
    </row>
    <row r="38" spans="1:12" s="119" customFormat="1" ht="60.75">
      <c r="A38" s="111" t="s">
        <v>926</v>
      </c>
      <c r="B38" s="112" t="s">
        <v>243</v>
      </c>
      <c r="C38" s="113" t="s">
        <v>341</v>
      </c>
      <c r="D38" s="114" t="s">
        <v>342</v>
      </c>
      <c r="E38" s="115" t="s">
        <v>9</v>
      </c>
      <c r="F38" s="116">
        <v>68.7</v>
      </c>
      <c r="G38" s="105">
        <v>39</v>
      </c>
      <c r="H38" s="117">
        <v>50.4</v>
      </c>
      <c r="I38" s="118">
        <f t="shared" si="0"/>
        <v>37</v>
      </c>
      <c r="J38" s="112" t="s">
        <v>343</v>
      </c>
      <c r="K38" s="115" t="s">
        <v>290</v>
      </c>
      <c r="L38" s="115"/>
    </row>
    <row r="39" spans="1:12" s="119" customFormat="1" ht="81">
      <c r="A39" s="111" t="s">
        <v>926</v>
      </c>
      <c r="B39" s="112" t="s">
        <v>197</v>
      </c>
      <c r="C39" s="120" t="s">
        <v>344</v>
      </c>
      <c r="D39" s="121" t="s">
        <v>345</v>
      </c>
      <c r="E39" s="115" t="s">
        <v>208</v>
      </c>
      <c r="F39" s="116">
        <v>69.849999999999994</v>
      </c>
      <c r="G39" s="105">
        <v>38</v>
      </c>
      <c r="H39" s="117">
        <v>49.91</v>
      </c>
      <c r="I39" s="118">
        <f t="shared" si="0"/>
        <v>38</v>
      </c>
      <c r="J39" s="112" t="s">
        <v>286</v>
      </c>
      <c r="K39" s="115" t="s">
        <v>290</v>
      </c>
      <c r="L39" s="115"/>
    </row>
    <row r="40" spans="1:12" s="119" customFormat="1">
      <c r="A40" s="111" t="s">
        <v>926</v>
      </c>
      <c r="B40" s="112" t="s">
        <v>200</v>
      </c>
      <c r="C40" s="113" t="s">
        <v>346</v>
      </c>
      <c r="D40" s="114" t="s">
        <v>347</v>
      </c>
      <c r="E40" s="115" t="s">
        <v>208</v>
      </c>
      <c r="F40" s="116">
        <v>71.77</v>
      </c>
      <c r="G40" s="105">
        <v>36</v>
      </c>
      <c r="H40" s="117">
        <v>48.06</v>
      </c>
      <c r="I40" s="118">
        <f t="shared" si="0"/>
        <v>39</v>
      </c>
      <c r="J40" s="115" t="s">
        <v>290</v>
      </c>
      <c r="K40" s="115" t="s">
        <v>290</v>
      </c>
      <c r="L40" s="115"/>
    </row>
    <row r="41" spans="1:12" s="119" customFormat="1" ht="101.25">
      <c r="A41" s="111" t="s">
        <v>926</v>
      </c>
      <c r="B41" s="112" t="s">
        <v>227</v>
      </c>
      <c r="C41" s="113" t="s">
        <v>348</v>
      </c>
      <c r="D41" s="114" t="s">
        <v>349</v>
      </c>
      <c r="E41" s="115" t="s">
        <v>124</v>
      </c>
      <c r="F41" s="116">
        <v>57.56</v>
      </c>
      <c r="G41" s="105">
        <v>40</v>
      </c>
      <c r="H41" s="117">
        <v>41.44</v>
      </c>
      <c r="I41" s="118">
        <f t="shared" si="0"/>
        <v>40</v>
      </c>
      <c r="J41" s="112" t="s">
        <v>350</v>
      </c>
      <c r="K41" s="115"/>
      <c r="L41" s="115"/>
    </row>
    <row r="42" spans="1:12" s="119" customFormat="1" ht="121.5">
      <c r="A42" s="111" t="s">
        <v>926</v>
      </c>
      <c r="B42" s="112" t="s">
        <v>240</v>
      </c>
      <c r="C42" s="120" t="s">
        <v>351</v>
      </c>
      <c r="D42" s="121" t="s">
        <v>352</v>
      </c>
      <c r="E42" s="115" t="s">
        <v>353</v>
      </c>
      <c r="F42" s="116" t="s">
        <v>353</v>
      </c>
      <c r="G42" s="121">
        <v>41</v>
      </c>
      <c r="H42" s="117">
        <v>0</v>
      </c>
      <c r="I42" s="118">
        <f t="shared" si="0"/>
        <v>41</v>
      </c>
      <c r="J42" s="112" t="s">
        <v>354</v>
      </c>
      <c r="K42" s="115"/>
      <c r="L42" s="115"/>
    </row>
    <row r="43" spans="1:12" s="123" customFormat="1">
      <c r="B43" s="124"/>
      <c r="C43" s="125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s="123" customFormat="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2" s="123" customFormat="1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12" s="123" customFormat="1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</sheetData>
  <sortState ref="A2:L42">
    <sortCondition descending="1" ref="H2:H42"/>
  </sortState>
  <mergeCells count="1">
    <mergeCell ref="B43:L43"/>
  </mergeCells>
  <phoneticPr fontId="11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activeCell="D32" sqref="D32"/>
    </sheetView>
  </sheetViews>
  <sheetFormatPr defaultColWidth="10" defaultRowHeight="13.5"/>
  <cols>
    <col min="1" max="1" width="14.625" customWidth="1"/>
    <col min="2" max="13" width="15.875" customWidth="1"/>
  </cols>
  <sheetData>
    <row r="1" spans="1:13" ht="27">
      <c r="A1" s="32" t="s">
        <v>888</v>
      </c>
      <c r="B1" s="25" t="s">
        <v>0</v>
      </c>
      <c r="C1" s="25" t="s">
        <v>1</v>
      </c>
      <c r="D1" s="25" t="s">
        <v>2</v>
      </c>
      <c r="E1" s="25" t="s">
        <v>3</v>
      </c>
      <c r="F1" s="67" t="s">
        <v>933</v>
      </c>
      <c r="G1" s="68" t="s">
        <v>934</v>
      </c>
      <c r="H1" s="6" t="s">
        <v>4</v>
      </c>
      <c r="I1" s="25" t="s">
        <v>5</v>
      </c>
      <c r="J1" s="25" t="s">
        <v>6</v>
      </c>
      <c r="K1" s="25" t="s">
        <v>7</v>
      </c>
      <c r="L1" s="25" t="s">
        <v>8</v>
      </c>
      <c r="M1" s="16"/>
    </row>
    <row r="2" spans="1:13">
      <c r="A2" s="32" t="s">
        <v>924</v>
      </c>
      <c r="B2" s="25" t="s">
        <v>9</v>
      </c>
      <c r="C2" s="25" t="s">
        <v>355</v>
      </c>
      <c r="D2" s="26" t="s">
        <v>356</v>
      </c>
      <c r="E2" s="18" t="s">
        <v>153</v>
      </c>
      <c r="F2" s="19">
        <v>83.99</v>
      </c>
      <c r="G2" s="9">
        <v>6</v>
      </c>
      <c r="H2" s="20">
        <v>76.266000000000005</v>
      </c>
      <c r="I2" s="26" t="s">
        <v>9</v>
      </c>
      <c r="J2" s="18" t="s">
        <v>14</v>
      </c>
      <c r="K2" s="18" t="s">
        <v>14</v>
      </c>
      <c r="L2" s="26"/>
      <c r="M2" s="16"/>
    </row>
    <row r="3" spans="1:13">
      <c r="A3" s="32" t="s">
        <v>924</v>
      </c>
      <c r="B3" s="25" t="s">
        <v>15</v>
      </c>
      <c r="C3" s="25" t="s">
        <v>357</v>
      </c>
      <c r="D3" s="26" t="s">
        <v>358</v>
      </c>
      <c r="E3" s="18" t="s">
        <v>12</v>
      </c>
      <c r="F3" s="19">
        <v>86.71</v>
      </c>
      <c r="G3" s="9">
        <v>1</v>
      </c>
      <c r="H3" s="20">
        <v>70.721999999999994</v>
      </c>
      <c r="I3" s="26" t="s">
        <v>15</v>
      </c>
      <c r="J3" s="18" t="s">
        <v>14</v>
      </c>
      <c r="K3" s="18" t="s">
        <v>14</v>
      </c>
      <c r="L3" s="26"/>
      <c r="M3" s="16"/>
    </row>
    <row r="4" spans="1:13">
      <c r="A4" s="32" t="s">
        <v>924</v>
      </c>
      <c r="B4" s="25" t="s">
        <v>19</v>
      </c>
      <c r="C4" s="25" t="s">
        <v>359</v>
      </c>
      <c r="D4" s="26" t="s">
        <v>360</v>
      </c>
      <c r="E4" s="18" t="s">
        <v>361</v>
      </c>
      <c r="F4" s="19">
        <v>83.64</v>
      </c>
      <c r="G4" s="9">
        <v>7</v>
      </c>
      <c r="H4" s="20">
        <v>67.762</v>
      </c>
      <c r="I4" s="26" t="s">
        <v>19</v>
      </c>
      <c r="J4" s="18" t="s">
        <v>14</v>
      </c>
      <c r="K4" s="18" t="s">
        <v>14</v>
      </c>
      <c r="L4" s="26"/>
      <c r="M4" s="16"/>
    </row>
    <row r="5" spans="1:13">
      <c r="A5" s="32" t="s">
        <v>924</v>
      </c>
      <c r="B5" s="25" t="s">
        <v>12</v>
      </c>
      <c r="C5" s="25" t="s">
        <v>362</v>
      </c>
      <c r="D5" s="26" t="s">
        <v>363</v>
      </c>
      <c r="E5" s="18" t="s">
        <v>163</v>
      </c>
      <c r="F5" s="19">
        <v>85.01</v>
      </c>
      <c r="G5" s="9">
        <v>4</v>
      </c>
      <c r="H5" s="20">
        <v>67.510000000000005</v>
      </c>
      <c r="I5" s="26" t="s">
        <v>12</v>
      </c>
      <c r="J5" s="18" t="s">
        <v>14</v>
      </c>
      <c r="K5" s="18" t="s">
        <v>14</v>
      </c>
      <c r="L5" s="26"/>
      <c r="M5" s="25"/>
    </row>
    <row r="6" spans="1:13">
      <c r="A6" s="32" t="s">
        <v>924</v>
      </c>
      <c r="B6" s="25" t="s">
        <v>30</v>
      </c>
      <c r="C6" s="25" t="s">
        <v>364</v>
      </c>
      <c r="D6" s="26" t="s">
        <v>365</v>
      </c>
      <c r="E6" s="18" t="s">
        <v>37</v>
      </c>
      <c r="F6" s="19">
        <v>84.64</v>
      </c>
      <c r="G6" s="9">
        <v>5</v>
      </c>
      <c r="H6" s="20">
        <v>65.378</v>
      </c>
      <c r="I6" s="26" t="s">
        <v>30</v>
      </c>
      <c r="J6" s="18" t="s">
        <v>14</v>
      </c>
      <c r="K6" s="18" t="s">
        <v>14</v>
      </c>
      <c r="L6" s="26"/>
      <c r="M6" s="17"/>
    </row>
    <row r="7" spans="1:13">
      <c r="A7" s="32" t="s">
        <v>924</v>
      </c>
      <c r="B7" s="25" t="s">
        <v>34</v>
      </c>
      <c r="C7" s="25" t="s">
        <v>366</v>
      </c>
      <c r="D7" s="26" t="s">
        <v>367</v>
      </c>
      <c r="E7" s="18" t="s">
        <v>37</v>
      </c>
      <c r="F7" s="19">
        <v>85.17</v>
      </c>
      <c r="G7" s="9">
        <v>3</v>
      </c>
      <c r="H7" s="20">
        <v>65.063999999999993</v>
      </c>
      <c r="I7" s="26" t="s">
        <v>34</v>
      </c>
      <c r="J7" s="18" t="s">
        <v>14</v>
      </c>
      <c r="K7" s="18" t="s">
        <v>14</v>
      </c>
      <c r="L7" s="26"/>
      <c r="M7" s="17"/>
    </row>
    <row r="8" spans="1:13">
      <c r="A8" s="32" t="s">
        <v>924</v>
      </c>
      <c r="B8" s="25" t="s">
        <v>39</v>
      </c>
      <c r="C8" s="25" t="s">
        <v>368</v>
      </c>
      <c r="D8" s="26" t="s">
        <v>369</v>
      </c>
      <c r="E8" s="18" t="s">
        <v>30</v>
      </c>
      <c r="F8" s="19">
        <v>83.54</v>
      </c>
      <c r="G8" s="9">
        <v>8</v>
      </c>
      <c r="H8" s="20">
        <v>64.489999999999995</v>
      </c>
      <c r="I8" s="26" t="s">
        <v>39</v>
      </c>
      <c r="J8" s="18" t="s">
        <v>14</v>
      </c>
      <c r="K8" s="18" t="s">
        <v>14</v>
      </c>
      <c r="L8" s="26"/>
      <c r="M8" s="17"/>
    </row>
    <row r="9" spans="1:13" s="29" customFormat="1">
      <c r="A9" s="34" t="s">
        <v>924</v>
      </c>
      <c r="B9" s="27" t="s">
        <v>43</v>
      </c>
      <c r="C9" s="27" t="s">
        <v>370</v>
      </c>
      <c r="D9" s="28" t="s">
        <v>371</v>
      </c>
      <c r="E9" s="28" t="s">
        <v>30</v>
      </c>
      <c r="F9" s="33">
        <v>80.069999999999993</v>
      </c>
      <c r="G9" s="33">
        <v>12</v>
      </c>
      <c r="H9" s="41">
        <v>64.075999999999993</v>
      </c>
      <c r="I9" s="28" t="s">
        <v>43</v>
      </c>
      <c r="J9" s="28" t="s">
        <v>14</v>
      </c>
      <c r="K9" s="28" t="s">
        <v>24</v>
      </c>
      <c r="L9" s="28"/>
      <c r="M9" s="54"/>
    </row>
    <row r="10" spans="1:13" s="29" customFormat="1">
      <c r="A10" s="34" t="s">
        <v>924</v>
      </c>
      <c r="B10" s="27" t="s">
        <v>48</v>
      </c>
      <c r="C10" s="27" t="s">
        <v>372</v>
      </c>
      <c r="D10" s="28" t="s">
        <v>373</v>
      </c>
      <c r="E10" s="28" t="s">
        <v>77</v>
      </c>
      <c r="F10" s="33">
        <v>86.63</v>
      </c>
      <c r="G10" s="33">
        <v>2</v>
      </c>
      <c r="H10" s="41">
        <v>62.415999999999997</v>
      </c>
      <c r="I10" s="28" t="s">
        <v>48</v>
      </c>
      <c r="J10" s="28" t="s">
        <v>24</v>
      </c>
      <c r="K10" s="28" t="s">
        <v>24</v>
      </c>
      <c r="L10" s="28" t="s">
        <v>374</v>
      </c>
      <c r="M10" s="54"/>
    </row>
    <row r="11" spans="1:13" s="29" customFormat="1">
      <c r="A11" s="34" t="s">
        <v>924</v>
      </c>
      <c r="B11" s="27" t="s">
        <v>52</v>
      </c>
      <c r="C11" s="27" t="s">
        <v>375</v>
      </c>
      <c r="D11" s="28" t="s">
        <v>376</v>
      </c>
      <c r="E11" s="28" t="s">
        <v>37</v>
      </c>
      <c r="F11" s="33">
        <v>77.430000000000007</v>
      </c>
      <c r="G11" s="33">
        <v>15</v>
      </c>
      <c r="H11" s="41">
        <v>61.968000000000004</v>
      </c>
      <c r="I11" s="28" t="s">
        <v>52</v>
      </c>
      <c r="J11" s="28" t="s">
        <v>24</v>
      </c>
      <c r="K11" s="28" t="s">
        <v>14</v>
      </c>
      <c r="L11" s="28"/>
      <c r="M11" s="54"/>
    </row>
    <row r="12" spans="1:13" s="29" customFormat="1">
      <c r="A12" s="34" t="s">
        <v>924</v>
      </c>
      <c r="B12" s="27" t="s">
        <v>56</v>
      </c>
      <c r="C12" s="27" t="s">
        <v>377</v>
      </c>
      <c r="D12" s="28" t="s">
        <v>378</v>
      </c>
      <c r="E12" s="28" t="s">
        <v>15</v>
      </c>
      <c r="F12" s="33">
        <v>81.14</v>
      </c>
      <c r="G12" s="33">
        <v>10</v>
      </c>
      <c r="H12" s="41">
        <v>59.006</v>
      </c>
      <c r="I12" s="28" t="s">
        <v>56</v>
      </c>
      <c r="J12" s="28" t="s">
        <v>14</v>
      </c>
      <c r="K12" s="28" t="s">
        <v>24</v>
      </c>
      <c r="L12" s="28" t="s">
        <v>374</v>
      </c>
      <c r="M12" s="54"/>
    </row>
    <row r="13" spans="1:13" s="29" customFormat="1">
      <c r="A13" s="34" t="s">
        <v>924</v>
      </c>
      <c r="B13" s="27" t="s">
        <v>61</v>
      </c>
      <c r="C13" s="27" t="s">
        <v>379</v>
      </c>
      <c r="D13" s="28" t="s">
        <v>380</v>
      </c>
      <c r="E13" s="28" t="s">
        <v>216</v>
      </c>
      <c r="F13" s="33">
        <v>81.22</v>
      </c>
      <c r="G13" s="33">
        <v>9</v>
      </c>
      <c r="H13" s="41">
        <v>58.884</v>
      </c>
      <c r="I13" s="28" t="s">
        <v>61</v>
      </c>
      <c r="J13" s="28" t="s">
        <v>14</v>
      </c>
      <c r="K13" s="28" t="s">
        <v>14</v>
      </c>
      <c r="L13" s="28" t="s">
        <v>374</v>
      </c>
      <c r="M13" s="54"/>
    </row>
    <row r="14" spans="1:13" s="29" customFormat="1">
      <c r="A14" s="34" t="s">
        <v>924</v>
      </c>
      <c r="B14" s="27" t="s">
        <v>66</v>
      </c>
      <c r="C14" s="27" t="s">
        <v>381</v>
      </c>
      <c r="D14" s="28" t="s">
        <v>382</v>
      </c>
      <c r="E14" s="28" t="s">
        <v>15</v>
      </c>
      <c r="F14" s="33">
        <v>78.540000000000006</v>
      </c>
      <c r="G14" s="33">
        <v>14</v>
      </c>
      <c r="H14" s="41">
        <v>58.427999999999997</v>
      </c>
      <c r="I14" s="28" t="s">
        <v>66</v>
      </c>
      <c r="J14" s="28" t="s">
        <v>24</v>
      </c>
      <c r="K14" s="28" t="s">
        <v>24</v>
      </c>
      <c r="L14" s="28" t="s">
        <v>374</v>
      </c>
      <c r="M14" s="28"/>
    </row>
    <row r="15" spans="1:13" s="29" customFormat="1">
      <c r="A15" s="34" t="s">
        <v>924</v>
      </c>
      <c r="B15" s="27" t="s">
        <v>70</v>
      </c>
      <c r="C15" s="27" t="s">
        <v>383</v>
      </c>
      <c r="D15" s="28" t="s">
        <v>384</v>
      </c>
      <c r="E15" s="28" t="s">
        <v>237</v>
      </c>
      <c r="F15" s="33">
        <v>78.790000000000006</v>
      </c>
      <c r="G15" s="33">
        <v>13</v>
      </c>
      <c r="H15" s="41">
        <v>57.686</v>
      </c>
      <c r="I15" s="28" t="s">
        <v>70</v>
      </c>
      <c r="J15" s="28" t="s">
        <v>14</v>
      </c>
      <c r="K15" s="28" t="s">
        <v>14</v>
      </c>
      <c r="L15" s="28" t="s">
        <v>374</v>
      </c>
      <c r="M15" s="54"/>
    </row>
    <row r="16" spans="1:13" s="29" customFormat="1">
      <c r="A16" s="34" t="s">
        <v>924</v>
      </c>
      <c r="B16" s="27" t="s">
        <v>74</v>
      </c>
      <c r="C16" s="27" t="s">
        <v>385</v>
      </c>
      <c r="D16" s="28" t="s">
        <v>386</v>
      </c>
      <c r="E16" s="28" t="s">
        <v>91</v>
      </c>
      <c r="F16" s="33">
        <v>73.87</v>
      </c>
      <c r="G16" s="33">
        <v>21</v>
      </c>
      <c r="H16" s="41">
        <v>57.353999999999999</v>
      </c>
      <c r="I16" s="28" t="s">
        <v>74</v>
      </c>
      <c r="J16" s="28" t="s">
        <v>24</v>
      </c>
      <c r="K16" s="28" t="s">
        <v>24</v>
      </c>
      <c r="L16" s="28" t="s">
        <v>374</v>
      </c>
      <c r="M16" s="28"/>
    </row>
    <row r="17" spans="1:13" s="29" customFormat="1">
      <c r="A17" s="34" t="s">
        <v>924</v>
      </c>
      <c r="B17" s="27" t="s">
        <v>79</v>
      </c>
      <c r="C17" s="27" t="s">
        <v>387</v>
      </c>
      <c r="D17" s="28" t="s">
        <v>388</v>
      </c>
      <c r="E17" s="28" t="s">
        <v>389</v>
      </c>
      <c r="F17" s="33">
        <v>74.75</v>
      </c>
      <c r="G17" s="33">
        <v>20</v>
      </c>
      <c r="H17" s="41">
        <v>56.664000000000001</v>
      </c>
      <c r="I17" s="28" t="s">
        <v>79</v>
      </c>
      <c r="J17" s="28" t="s">
        <v>24</v>
      </c>
      <c r="K17" s="28" t="s">
        <v>24</v>
      </c>
      <c r="L17" s="28" t="s">
        <v>374</v>
      </c>
      <c r="M17" s="28"/>
    </row>
    <row r="18" spans="1:13" s="29" customFormat="1">
      <c r="A18" s="34" t="s">
        <v>924</v>
      </c>
      <c r="B18" s="27" t="s">
        <v>83</v>
      </c>
      <c r="C18" s="27" t="s">
        <v>390</v>
      </c>
      <c r="D18" s="28" t="s">
        <v>391</v>
      </c>
      <c r="E18" s="28" t="s">
        <v>124</v>
      </c>
      <c r="F18" s="33">
        <v>80.39</v>
      </c>
      <c r="G18" s="33">
        <v>11</v>
      </c>
      <c r="H18" s="41">
        <v>56.027999999999999</v>
      </c>
      <c r="I18" s="28" t="s">
        <v>83</v>
      </c>
      <c r="J18" s="28" t="s">
        <v>24</v>
      </c>
      <c r="K18" s="28" t="s">
        <v>24</v>
      </c>
      <c r="L18" s="28" t="s">
        <v>374</v>
      </c>
      <c r="M18" s="28"/>
    </row>
    <row r="19" spans="1:13" s="29" customFormat="1">
      <c r="A19" s="34" t="s">
        <v>924</v>
      </c>
      <c r="B19" s="27" t="s">
        <v>88</v>
      </c>
      <c r="C19" s="27" t="s">
        <v>392</v>
      </c>
      <c r="D19" s="28" t="s">
        <v>393</v>
      </c>
      <c r="E19" s="28" t="s">
        <v>19</v>
      </c>
      <c r="F19" s="33">
        <v>76.209999999999994</v>
      </c>
      <c r="G19" s="33">
        <v>17</v>
      </c>
      <c r="H19" s="41">
        <v>55.429000000000002</v>
      </c>
      <c r="I19" s="28" t="s">
        <v>88</v>
      </c>
      <c r="J19" s="28" t="s">
        <v>24</v>
      </c>
      <c r="K19" s="28" t="s">
        <v>24</v>
      </c>
      <c r="L19" s="28" t="s">
        <v>374</v>
      </c>
      <c r="M19" s="28"/>
    </row>
    <row r="20" spans="1:13" s="29" customFormat="1">
      <c r="A20" s="34" t="s">
        <v>924</v>
      </c>
      <c r="B20" s="27" t="s">
        <v>93</v>
      </c>
      <c r="C20" s="27" t="s">
        <v>394</v>
      </c>
      <c r="D20" s="28" t="s">
        <v>395</v>
      </c>
      <c r="E20" s="28" t="s">
        <v>396</v>
      </c>
      <c r="F20" s="33">
        <v>77.069999999999993</v>
      </c>
      <c r="G20" s="33">
        <v>16</v>
      </c>
      <c r="H20" s="41">
        <v>55.305999999999997</v>
      </c>
      <c r="I20" s="28" t="s">
        <v>93</v>
      </c>
      <c r="J20" s="28" t="s">
        <v>24</v>
      </c>
      <c r="K20" s="28" t="s">
        <v>24</v>
      </c>
      <c r="L20" s="28" t="s">
        <v>374</v>
      </c>
      <c r="M20" s="28"/>
    </row>
    <row r="21" spans="1:13" s="29" customFormat="1">
      <c r="A21" s="34" t="s">
        <v>924</v>
      </c>
      <c r="B21" s="27" t="s">
        <v>97</v>
      </c>
      <c r="C21" s="27" t="s">
        <v>397</v>
      </c>
      <c r="D21" s="28" t="s">
        <v>398</v>
      </c>
      <c r="E21" s="28" t="s">
        <v>100</v>
      </c>
      <c r="F21" s="33">
        <v>75.75</v>
      </c>
      <c r="G21" s="33">
        <v>18</v>
      </c>
      <c r="H21" s="41">
        <v>53.1</v>
      </c>
      <c r="I21" s="28" t="s">
        <v>97</v>
      </c>
      <c r="J21" s="28" t="s">
        <v>24</v>
      </c>
      <c r="K21" s="28" t="s">
        <v>24</v>
      </c>
      <c r="L21" s="28" t="s">
        <v>374</v>
      </c>
      <c r="M21" s="28"/>
    </row>
    <row r="22" spans="1:13" s="29" customFormat="1">
      <c r="A22" s="34" t="s">
        <v>924</v>
      </c>
      <c r="B22" s="27" t="s">
        <v>103</v>
      </c>
      <c r="C22" s="27" t="s">
        <v>399</v>
      </c>
      <c r="D22" s="28" t="s">
        <v>400</v>
      </c>
      <c r="E22" s="28" t="s">
        <v>396</v>
      </c>
      <c r="F22" s="33">
        <v>75.709999999999994</v>
      </c>
      <c r="G22" s="33">
        <v>19</v>
      </c>
      <c r="H22" s="41">
        <v>53.08</v>
      </c>
      <c r="I22" s="28" t="s">
        <v>103</v>
      </c>
      <c r="J22" s="28" t="s">
        <v>24</v>
      </c>
      <c r="K22" s="28" t="s">
        <v>24</v>
      </c>
      <c r="L22" s="28" t="s">
        <v>374</v>
      </c>
      <c r="M22" s="28"/>
    </row>
    <row r="23" spans="1:13" s="29" customFormat="1">
      <c r="A23" s="34" t="s">
        <v>924</v>
      </c>
      <c r="B23" s="27" t="s">
        <v>108</v>
      </c>
      <c r="C23" s="27" t="s">
        <v>401</v>
      </c>
      <c r="D23" s="28" t="s">
        <v>402</v>
      </c>
      <c r="E23" s="28" t="s">
        <v>77</v>
      </c>
      <c r="F23" s="33">
        <v>71.69</v>
      </c>
      <c r="G23" s="33">
        <v>24</v>
      </c>
      <c r="H23" s="41">
        <v>52.99</v>
      </c>
      <c r="I23" s="28" t="s">
        <v>108</v>
      </c>
      <c r="J23" s="28" t="s">
        <v>24</v>
      </c>
      <c r="K23" s="28" t="s">
        <v>24</v>
      </c>
      <c r="L23" s="28" t="s">
        <v>374</v>
      </c>
      <c r="M23" s="28"/>
    </row>
    <row r="24" spans="1:13" s="29" customFormat="1">
      <c r="A24" s="34" t="s">
        <v>924</v>
      </c>
      <c r="B24" s="27" t="s">
        <v>113</v>
      </c>
      <c r="C24" s="27" t="s">
        <v>403</v>
      </c>
      <c r="D24" s="28" t="s">
        <v>404</v>
      </c>
      <c r="E24" s="28" t="s">
        <v>396</v>
      </c>
      <c r="F24" s="33">
        <v>73.709999999999994</v>
      </c>
      <c r="G24" s="33">
        <v>22</v>
      </c>
      <c r="H24" s="41">
        <v>52.37</v>
      </c>
      <c r="I24" s="28" t="s">
        <v>113</v>
      </c>
      <c r="J24" s="28" t="s">
        <v>24</v>
      </c>
      <c r="K24" s="28" t="s">
        <v>24</v>
      </c>
      <c r="L24" s="28" t="s">
        <v>374</v>
      </c>
      <c r="M24" s="28"/>
    </row>
    <row r="25" spans="1:13" s="29" customFormat="1">
      <c r="A25" s="34" t="s">
        <v>924</v>
      </c>
      <c r="B25" s="27" t="s">
        <v>117</v>
      </c>
      <c r="C25" s="27" t="s">
        <v>405</v>
      </c>
      <c r="D25" s="28" t="s">
        <v>406</v>
      </c>
      <c r="E25" s="28" t="s">
        <v>396</v>
      </c>
      <c r="F25" s="33">
        <v>72.430000000000007</v>
      </c>
      <c r="G25" s="33">
        <v>23</v>
      </c>
      <c r="H25" s="41">
        <v>51.728000000000002</v>
      </c>
      <c r="I25" s="28" t="s">
        <v>117</v>
      </c>
      <c r="J25" s="28" t="s">
        <v>24</v>
      </c>
      <c r="K25" s="28" t="s">
        <v>24</v>
      </c>
      <c r="L25" s="28" t="s">
        <v>374</v>
      </c>
      <c r="M25" s="28"/>
    </row>
    <row r="27" spans="1:13" s="13" customFormat="1">
      <c r="B27"/>
      <c r="C27"/>
      <c r="D27"/>
      <c r="E27"/>
      <c r="F27"/>
      <c r="G27"/>
      <c r="H27"/>
      <c r="I27"/>
      <c r="J27"/>
      <c r="K27"/>
      <c r="L27"/>
      <c r="M27" s="14"/>
    </row>
    <row r="28" spans="1:13" s="13" customFormat="1">
      <c r="B28"/>
      <c r="C28"/>
      <c r="D28"/>
      <c r="E28"/>
      <c r="F28"/>
      <c r="G28"/>
      <c r="H28"/>
      <c r="I28"/>
      <c r="J28"/>
      <c r="K28"/>
      <c r="L28"/>
      <c r="M28" s="14"/>
    </row>
    <row r="29" spans="1:13" s="13" customFormat="1">
      <c r="B29"/>
      <c r="C29"/>
      <c r="D29"/>
      <c r="E29"/>
      <c r="F29"/>
      <c r="G29"/>
      <c r="H29"/>
      <c r="I29"/>
      <c r="J29"/>
      <c r="K29"/>
      <c r="L29"/>
      <c r="M29" s="14"/>
    </row>
    <row r="30" spans="1:13" s="13" customFormat="1">
      <c r="B30"/>
      <c r="C30"/>
      <c r="D30"/>
      <c r="E30"/>
      <c r="F30"/>
      <c r="G30"/>
      <c r="H30"/>
      <c r="I30"/>
      <c r="J30"/>
      <c r="K30"/>
      <c r="L30"/>
      <c r="M30" s="14"/>
    </row>
  </sheetData>
  <sortState ref="A2:L26">
    <sortCondition descending="1" ref="H2:H26"/>
  </sortState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="85" zoomScaleNormal="85" workbookViewId="0">
      <selection activeCell="G9" sqref="G9"/>
    </sheetView>
  </sheetViews>
  <sheetFormatPr defaultColWidth="9" defaultRowHeight="18.75"/>
  <cols>
    <col min="1" max="1" width="16.125" style="140" customWidth="1"/>
    <col min="2" max="2" width="9" style="140" customWidth="1"/>
    <col min="3" max="3" width="16.375" style="140" customWidth="1"/>
    <col min="4" max="4" width="11" style="140" customWidth="1"/>
    <col min="5" max="5" width="11.625" style="140" customWidth="1"/>
    <col min="6" max="6" width="16.375" style="140" customWidth="1"/>
    <col min="7" max="7" width="17.375" style="140" customWidth="1"/>
    <col min="8" max="8" width="17.625" style="140" customWidth="1"/>
    <col min="9" max="9" width="17.875" style="140" customWidth="1"/>
    <col min="10" max="10" width="41.125" style="140" customWidth="1"/>
    <col min="11" max="11" width="19.875" style="140" customWidth="1"/>
    <col min="12" max="12" width="9" style="140" customWidth="1"/>
    <col min="13" max="16384" width="9" style="140"/>
  </cols>
  <sheetData>
    <row r="1" spans="1:14" ht="37.5">
      <c r="A1" s="137" t="s">
        <v>888</v>
      </c>
      <c r="B1" s="138" t="s">
        <v>0</v>
      </c>
      <c r="C1" s="138" t="s">
        <v>1</v>
      </c>
      <c r="D1" s="138" t="s">
        <v>2</v>
      </c>
      <c r="E1" s="138" t="s">
        <v>3</v>
      </c>
      <c r="F1" s="78" t="s">
        <v>933</v>
      </c>
      <c r="G1" s="79" t="s">
        <v>934</v>
      </c>
      <c r="H1" s="139" t="s">
        <v>4</v>
      </c>
      <c r="I1" s="77" t="s">
        <v>5</v>
      </c>
      <c r="J1" s="138" t="s">
        <v>6</v>
      </c>
      <c r="K1" s="138" t="s">
        <v>7</v>
      </c>
      <c r="L1" s="138" t="s">
        <v>8</v>
      </c>
    </row>
    <row r="2" spans="1:14" ht="24" customHeight="1">
      <c r="A2" s="137" t="s">
        <v>923</v>
      </c>
      <c r="B2" s="77" t="s">
        <v>921</v>
      </c>
      <c r="C2" s="141" t="s">
        <v>410</v>
      </c>
      <c r="D2" s="142" t="s">
        <v>411</v>
      </c>
      <c r="E2" s="127">
        <v>6.5</v>
      </c>
      <c r="F2" s="142" t="s">
        <v>412</v>
      </c>
      <c r="G2" s="84">
        <v>5</v>
      </c>
      <c r="H2" s="127">
        <v>75.739999999999995</v>
      </c>
      <c r="I2" s="127">
        <f t="shared" ref="I2:I25" si="0">RANK(H2,$H$2:$H$25)</f>
        <v>1</v>
      </c>
      <c r="J2" s="85" t="s">
        <v>14</v>
      </c>
      <c r="K2" s="127" t="s">
        <v>14</v>
      </c>
      <c r="L2" s="127"/>
    </row>
    <row r="3" spans="1:14" ht="18" customHeight="1">
      <c r="A3" s="137" t="s">
        <v>923</v>
      </c>
      <c r="B3" s="77" t="s">
        <v>15</v>
      </c>
      <c r="C3" s="141" t="s">
        <v>413</v>
      </c>
      <c r="D3" s="142" t="s">
        <v>414</v>
      </c>
      <c r="E3" s="127">
        <v>8.1</v>
      </c>
      <c r="F3" s="142" t="s">
        <v>415</v>
      </c>
      <c r="G3" s="84">
        <v>3</v>
      </c>
      <c r="H3" s="127">
        <v>71.78</v>
      </c>
      <c r="I3" s="127">
        <f t="shared" si="0"/>
        <v>2</v>
      </c>
      <c r="J3" s="85" t="s">
        <v>14</v>
      </c>
      <c r="K3" s="127" t="s">
        <v>14</v>
      </c>
      <c r="L3" s="127"/>
    </row>
    <row r="4" spans="1:14" s="145" customFormat="1" ht="18" customHeight="1">
      <c r="A4" s="143" t="s">
        <v>923</v>
      </c>
      <c r="B4" s="87" t="s">
        <v>19</v>
      </c>
      <c r="C4" s="88" t="s">
        <v>416</v>
      </c>
      <c r="D4" s="144" t="s">
        <v>417</v>
      </c>
      <c r="E4" s="93">
        <v>7.2</v>
      </c>
      <c r="F4" s="144" t="s">
        <v>418</v>
      </c>
      <c r="G4" s="90">
        <v>9</v>
      </c>
      <c r="H4" s="93">
        <v>71.02</v>
      </c>
      <c r="I4" s="93">
        <f t="shared" si="0"/>
        <v>3</v>
      </c>
      <c r="J4" s="89" t="s">
        <v>14</v>
      </c>
      <c r="K4" s="93" t="s">
        <v>419</v>
      </c>
      <c r="L4" s="93"/>
    </row>
    <row r="5" spans="1:14">
      <c r="A5" s="137" t="s">
        <v>923</v>
      </c>
      <c r="B5" s="77" t="s">
        <v>12</v>
      </c>
      <c r="C5" s="141" t="s">
        <v>420</v>
      </c>
      <c r="D5" s="142" t="s">
        <v>421</v>
      </c>
      <c r="E5" s="127">
        <v>5.8</v>
      </c>
      <c r="F5" s="142" t="s">
        <v>422</v>
      </c>
      <c r="G5" s="84">
        <v>11</v>
      </c>
      <c r="H5" s="127">
        <v>66.430000000000007</v>
      </c>
      <c r="I5" s="127">
        <f t="shared" si="0"/>
        <v>4</v>
      </c>
      <c r="J5" s="85" t="s">
        <v>14</v>
      </c>
      <c r="K5" s="127" t="s">
        <v>14</v>
      </c>
      <c r="L5" s="127"/>
    </row>
    <row r="6" spans="1:14" s="145" customFormat="1">
      <c r="A6" s="143" t="s">
        <v>923</v>
      </c>
      <c r="B6" s="87" t="s">
        <v>30</v>
      </c>
      <c r="C6" s="88" t="s">
        <v>423</v>
      </c>
      <c r="D6" s="144" t="s">
        <v>424</v>
      </c>
      <c r="E6" s="93">
        <v>6.3</v>
      </c>
      <c r="F6" s="144" t="s">
        <v>425</v>
      </c>
      <c r="G6" s="90">
        <v>7</v>
      </c>
      <c r="H6" s="93">
        <v>65.77</v>
      </c>
      <c r="I6" s="93">
        <f t="shared" si="0"/>
        <v>5</v>
      </c>
      <c r="J6" s="89" t="s">
        <v>419</v>
      </c>
      <c r="K6" s="93" t="s">
        <v>14</v>
      </c>
      <c r="L6" s="93" t="s">
        <v>426</v>
      </c>
      <c r="N6" s="146"/>
    </row>
    <row r="7" spans="1:14" s="145" customFormat="1">
      <c r="A7" s="143" t="s">
        <v>923</v>
      </c>
      <c r="B7" s="87" t="s">
        <v>34</v>
      </c>
      <c r="C7" s="88" t="s">
        <v>427</v>
      </c>
      <c r="D7" s="144" t="s">
        <v>428</v>
      </c>
      <c r="E7" s="93">
        <v>3.7</v>
      </c>
      <c r="F7" s="144" t="s">
        <v>429</v>
      </c>
      <c r="G7" s="90">
        <v>4</v>
      </c>
      <c r="H7" s="93">
        <v>65.48</v>
      </c>
      <c r="I7" s="93">
        <f t="shared" si="0"/>
        <v>6</v>
      </c>
      <c r="J7" s="89" t="s">
        <v>419</v>
      </c>
      <c r="K7" s="93" t="s">
        <v>14</v>
      </c>
      <c r="L7" s="93" t="s">
        <v>426</v>
      </c>
      <c r="N7" s="146"/>
    </row>
    <row r="8" spans="1:14" s="147" customFormat="1">
      <c r="A8" s="137" t="s">
        <v>923</v>
      </c>
      <c r="B8" s="77" t="s">
        <v>39</v>
      </c>
      <c r="C8" s="141" t="s">
        <v>430</v>
      </c>
      <c r="D8" s="142" t="s">
        <v>431</v>
      </c>
      <c r="E8" s="127">
        <v>4</v>
      </c>
      <c r="F8" s="142" t="s">
        <v>432</v>
      </c>
      <c r="G8" s="84">
        <v>1</v>
      </c>
      <c r="H8" s="127">
        <v>63.63</v>
      </c>
      <c r="I8" s="127">
        <f t="shared" si="0"/>
        <v>7</v>
      </c>
      <c r="J8" s="85" t="s">
        <v>14</v>
      </c>
      <c r="K8" s="127" t="s">
        <v>14</v>
      </c>
      <c r="L8" s="127"/>
      <c r="N8" s="148"/>
    </row>
    <row r="9" spans="1:14" s="145" customFormat="1">
      <c r="A9" s="143" t="s">
        <v>923</v>
      </c>
      <c r="B9" s="87" t="s">
        <v>43</v>
      </c>
      <c r="C9" s="88" t="s">
        <v>433</v>
      </c>
      <c r="D9" s="144" t="s">
        <v>434</v>
      </c>
      <c r="E9" s="93">
        <v>3.8</v>
      </c>
      <c r="F9" s="144" t="s">
        <v>435</v>
      </c>
      <c r="G9" s="90">
        <v>6</v>
      </c>
      <c r="H9" s="93">
        <v>62.37</v>
      </c>
      <c r="I9" s="93">
        <f t="shared" si="0"/>
        <v>8</v>
      </c>
      <c r="J9" s="89" t="s">
        <v>14</v>
      </c>
      <c r="K9" s="93" t="s">
        <v>14</v>
      </c>
      <c r="L9" s="93"/>
      <c r="N9" s="146"/>
    </row>
    <row r="10" spans="1:14" s="147" customFormat="1">
      <c r="A10" s="137" t="s">
        <v>923</v>
      </c>
      <c r="B10" s="77" t="s">
        <v>48</v>
      </c>
      <c r="C10" s="141" t="s">
        <v>436</v>
      </c>
      <c r="D10" s="142" t="s">
        <v>437</v>
      </c>
      <c r="E10" s="127">
        <v>6</v>
      </c>
      <c r="F10" s="142" t="s">
        <v>438</v>
      </c>
      <c r="G10" s="84">
        <v>8</v>
      </c>
      <c r="H10" s="127">
        <v>61.7</v>
      </c>
      <c r="I10" s="127">
        <f t="shared" si="0"/>
        <v>9</v>
      </c>
      <c r="J10" s="85" t="s">
        <v>14</v>
      </c>
      <c r="K10" s="127" t="s">
        <v>14</v>
      </c>
      <c r="L10" s="127"/>
      <c r="N10" s="148"/>
    </row>
    <row r="11" spans="1:14" s="145" customFormat="1">
      <c r="A11" s="143" t="s">
        <v>923</v>
      </c>
      <c r="B11" s="87" t="s">
        <v>52</v>
      </c>
      <c r="C11" s="88" t="s">
        <v>439</v>
      </c>
      <c r="D11" s="144" t="s">
        <v>440</v>
      </c>
      <c r="E11" s="93">
        <v>3.7</v>
      </c>
      <c r="F11" s="144" t="s">
        <v>441</v>
      </c>
      <c r="G11" s="90">
        <v>14</v>
      </c>
      <c r="H11" s="93">
        <v>61.2</v>
      </c>
      <c r="I11" s="93">
        <f t="shared" si="0"/>
        <v>10</v>
      </c>
      <c r="J11" s="89" t="s">
        <v>442</v>
      </c>
      <c r="K11" s="93" t="s">
        <v>443</v>
      </c>
      <c r="L11" s="93" t="s">
        <v>426</v>
      </c>
      <c r="N11" s="146"/>
    </row>
    <row r="12" spans="1:14" s="145" customFormat="1">
      <c r="A12" s="143" t="s">
        <v>923</v>
      </c>
      <c r="B12" s="87" t="s">
        <v>56</v>
      </c>
      <c r="C12" s="88" t="s">
        <v>444</v>
      </c>
      <c r="D12" s="144" t="s">
        <v>445</v>
      </c>
      <c r="E12" s="93">
        <v>5.3</v>
      </c>
      <c r="F12" s="144" t="s">
        <v>28</v>
      </c>
      <c r="G12" s="90">
        <v>2</v>
      </c>
      <c r="H12" s="93">
        <v>61.13</v>
      </c>
      <c r="I12" s="93">
        <f t="shared" si="0"/>
        <v>11</v>
      </c>
      <c r="J12" s="89" t="s">
        <v>419</v>
      </c>
      <c r="K12" s="93" t="s">
        <v>14</v>
      </c>
      <c r="L12" s="93"/>
      <c r="N12" s="146"/>
    </row>
    <row r="13" spans="1:14" s="145" customFormat="1">
      <c r="A13" s="143" t="s">
        <v>923</v>
      </c>
      <c r="B13" s="87" t="s">
        <v>61</v>
      </c>
      <c r="C13" s="88" t="s">
        <v>446</v>
      </c>
      <c r="D13" s="144" t="s">
        <v>406</v>
      </c>
      <c r="E13" s="93">
        <v>4.5999999999999996</v>
      </c>
      <c r="F13" s="144" t="s">
        <v>447</v>
      </c>
      <c r="G13" s="90">
        <v>10</v>
      </c>
      <c r="H13" s="93">
        <v>59.29</v>
      </c>
      <c r="I13" s="93">
        <f t="shared" si="0"/>
        <v>12</v>
      </c>
      <c r="J13" s="89" t="s">
        <v>419</v>
      </c>
      <c r="K13" s="93" t="s">
        <v>14</v>
      </c>
      <c r="L13" s="93"/>
      <c r="N13" s="146"/>
    </row>
    <row r="14" spans="1:14" s="145" customFormat="1">
      <c r="A14" s="143" t="s">
        <v>923</v>
      </c>
      <c r="B14" s="87" t="s">
        <v>66</v>
      </c>
      <c r="C14" s="88" t="s">
        <v>448</v>
      </c>
      <c r="D14" s="144" t="s">
        <v>449</v>
      </c>
      <c r="E14" s="93">
        <v>3.2</v>
      </c>
      <c r="F14" s="144" t="s">
        <v>450</v>
      </c>
      <c r="G14" s="90">
        <v>17</v>
      </c>
      <c r="H14" s="93">
        <v>57.63</v>
      </c>
      <c r="I14" s="93">
        <f t="shared" si="0"/>
        <v>13</v>
      </c>
      <c r="J14" s="89" t="s">
        <v>14</v>
      </c>
      <c r="K14" s="93" t="s">
        <v>451</v>
      </c>
      <c r="L14" s="93" t="s">
        <v>426</v>
      </c>
      <c r="N14" s="146"/>
    </row>
    <row r="15" spans="1:14" s="145" customFormat="1">
      <c r="A15" s="143" t="s">
        <v>923</v>
      </c>
      <c r="B15" s="87" t="s">
        <v>70</v>
      </c>
      <c r="C15" s="88" t="s">
        <v>452</v>
      </c>
      <c r="D15" s="144" t="s">
        <v>453</v>
      </c>
      <c r="E15" s="93">
        <v>3.8</v>
      </c>
      <c r="F15" s="144" t="s">
        <v>454</v>
      </c>
      <c r="G15" s="90">
        <v>16</v>
      </c>
      <c r="H15" s="93">
        <v>56.65</v>
      </c>
      <c r="I15" s="93">
        <f t="shared" si="0"/>
        <v>14</v>
      </c>
      <c r="J15" s="89" t="s">
        <v>419</v>
      </c>
      <c r="K15" s="93" t="s">
        <v>14</v>
      </c>
      <c r="L15" s="93" t="s">
        <v>426</v>
      </c>
      <c r="N15" s="146"/>
    </row>
    <row r="16" spans="1:14" s="145" customFormat="1">
      <c r="A16" s="143" t="s">
        <v>923</v>
      </c>
      <c r="B16" s="87" t="s">
        <v>74</v>
      </c>
      <c r="C16" s="88" t="s">
        <v>455</v>
      </c>
      <c r="D16" s="144" t="s">
        <v>456</v>
      </c>
      <c r="E16" s="93">
        <v>1.6</v>
      </c>
      <c r="F16" s="144" t="s">
        <v>457</v>
      </c>
      <c r="G16" s="90">
        <v>13</v>
      </c>
      <c r="H16" s="93">
        <v>56.17</v>
      </c>
      <c r="I16" s="93">
        <f t="shared" si="0"/>
        <v>15</v>
      </c>
      <c r="J16" s="149" t="s">
        <v>14</v>
      </c>
      <c r="K16" s="93" t="s">
        <v>443</v>
      </c>
      <c r="L16" s="93" t="s">
        <v>426</v>
      </c>
      <c r="N16" s="146"/>
    </row>
    <row r="17" spans="1:14" s="145" customFormat="1">
      <c r="A17" s="143" t="s">
        <v>923</v>
      </c>
      <c r="B17" s="87" t="s">
        <v>79</v>
      </c>
      <c r="C17" s="88" t="s">
        <v>458</v>
      </c>
      <c r="D17" s="144" t="s">
        <v>459</v>
      </c>
      <c r="E17" s="93">
        <v>2.8</v>
      </c>
      <c r="F17" s="144" t="s">
        <v>460</v>
      </c>
      <c r="G17" s="90">
        <v>18</v>
      </c>
      <c r="H17" s="93">
        <v>55.99</v>
      </c>
      <c r="I17" s="93">
        <f t="shared" si="0"/>
        <v>16</v>
      </c>
      <c r="J17" s="89" t="s">
        <v>461</v>
      </c>
      <c r="K17" s="93" t="s">
        <v>462</v>
      </c>
      <c r="L17" s="93" t="s">
        <v>426</v>
      </c>
      <c r="N17" s="146"/>
    </row>
    <row r="18" spans="1:14" s="145" customFormat="1">
      <c r="A18" s="143" t="s">
        <v>923</v>
      </c>
      <c r="B18" s="87" t="s">
        <v>83</v>
      </c>
      <c r="C18" s="88" t="s">
        <v>463</v>
      </c>
      <c r="D18" s="144" t="s">
        <v>464</v>
      </c>
      <c r="E18" s="93">
        <v>6</v>
      </c>
      <c r="F18" s="144" t="s">
        <v>465</v>
      </c>
      <c r="G18" s="90">
        <v>15</v>
      </c>
      <c r="H18" s="93">
        <v>55.96</v>
      </c>
      <c r="I18" s="93">
        <f t="shared" si="0"/>
        <v>17</v>
      </c>
      <c r="J18" s="89" t="s">
        <v>466</v>
      </c>
      <c r="K18" s="93" t="s">
        <v>14</v>
      </c>
      <c r="L18" s="93"/>
      <c r="N18" s="146"/>
    </row>
    <row r="19" spans="1:14" s="145" customFormat="1">
      <c r="A19" s="143" t="s">
        <v>923</v>
      </c>
      <c r="B19" s="87" t="s">
        <v>88</v>
      </c>
      <c r="C19" s="88" t="s">
        <v>467</v>
      </c>
      <c r="D19" s="144" t="s">
        <v>468</v>
      </c>
      <c r="E19" s="93">
        <v>1.2</v>
      </c>
      <c r="F19" s="144" t="s">
        <v>469</v>
      </c>
      <c r="G19" s="90">
        <v>12</v>
      </c>
      <c r="H19" s="93">
        <v>54.36</v>
      </c>
      <c r="I19" s="93">
        <f t="shared" si="0"/>
        <v>18</v>
      </c>
      <c r="J19" s="89" t="s">
        <v>14</v>
      </c>
      <c r="K19" s="93" t="s">
        <v>14</v>
      </c>
      <c r="L19" s="93" t="s">
        <v>426</v>
      </c>
      <c r="N19" s="146"/>
    </row>
    <row r="20" spans="1:14" s="145" customFormat="1">
      <c r="A20" s="143" t="s">
        <v>923</v>
      </c>
      <c r="B20" s="87" t="s">
        <v>93</v>
      </c>
      <c r="C20" s="88" t="s">
        <v>470</v>
      </c>
      <c r="D20" s="144" t="s">
        <v>471</v>
      </c>
      <c r="E20" s="93">
        <v>2.2000000000000002</v>
      </c>
      <c r="F20" s="144" t="s">
        <v>472</v>
      </c>
      <c r="G20" s="90">
        <v>21</v>
      </c>
      <c r="H20" s="93">
        <v>51.31</v>
      </c>
      <c r="I20" s="93">
        <f t="shared" si="0"/>
        <v>19</v>
      </c>
      <c r="J20" s="89" t="s">
        <v>885</v>
      </c>
      <c r="K20" s="93" t="s">
        <v>14</v>
      </c>
      <c r="L20" s="93" t="s">
        <v>426</v>
      </c>
      <c r="N20" s="146"/>
    </row>
    <row r="21" spans="1:14" s="145" customFormat="1">
      <c r="A21" s="143" t="s">
        <v>923</v>
      </c>
      <c r="B21" s="87" t="s">
        <v>97</v>
      </c>
      <c r="C21" s="88" t="s">
        <v>473</v>
      </c>
      <c r="D21" s="144" t="s">
        <v>474</v>
      </c>
      <c r="E21" s="93">
        <v>3.2</v>
      </c>
      <c r="F21" s="144" t="s">
        <v>475</v>
      </c>
      <c r="G21" s="90">
        <v>22</v>
      </c>
      <c r="H21" s="93">
        <v>51.18</v>
      </c>
      <c r="I21" s="93">
        <f t="shared" si="0"/>
        <v>20</v>
      </c>
      <c r="J21" s="89" t="s">
        <v>886</v>
      </c>
      <c r="K21" s="93" t="s">
        <v>14</v>
      </c>
      <c r="L21" s="93" t="s">
        <v>426</v>
      </c>
      <c r="N21" s="146"/>
    </row>
    <row r="22" spans="1:14" s="145" customFormat="1">
      <c r="A22" s="143" t="s">
        <v>923</v>
      </c>
      <c r="B22" s="87" t="s">
        <v>103</v>
      </c>
      <c r="C22" s="88" t="s">
        <v>476</v>
      </c>
      <c r="D22" s="144" t="s">
        <v>477</v>
      </c>
      <c r="E22" s="93">
        <v>0</v>
      </c>
      <c r="F22" s="144" t="s">
        <v>478</v>
      </c>
      <c r="G22" s="90">
        <v>20</v>
      </c>
      <c r="H22" s="93">
        <v>50.6</v>
      </c>
      <c r="I22" s="93">
        <f t="shared" si="0"/>
        <v>21</v>
      </c>
      <c r="J22" s="89" t="s">
        <v>443</v>
      </c>
      <c r="K22" s="93" t="s">
        <v>14</v>
      </c>
      <c r="L22" s="93" t="s">
        <v>426</v>
      </c>
      <c r="N22" s="146"/>
    </row>
    <row r="23" spans="1:14" s="145" customFormat="1">
      <c r="A23" s="143" t="s">
        <v>923</v>
      </c>
      <c r="B23" s="87" t="s">
        <v>108</v>
      </c>
      <c r="C23" s="88" t="s">
        <v>479</v>
      </c>
      <c r="D23" s="144" t="s">
        <v>480</v>
      </c>
      <c r="E23" s="93">
        <v>0</v>
      </c>
      <c r="F23" s="144" t="s">
        <v>481</v>
      </c>
      <c r="G23" s="90">
        <v>19</v>
      </c>
      <c r="H23" s="93">
        <v>49.62</v>
      </c>
      <c r="I23" s="93">
        <f t="shared" si="0"/>
        <v>22</v>
      </c>
      <c r="J23" s="89" t="s">
        <v>419</v>
      </c>
      <c r="K23" s="93" t="s">
        <v>14</v>
      </c>
      <c r="L23" s="93" t="s">
        <v>426</v>
      </c>
      <c r="N23" s="146"/>
    </row>
    <row r="24" spans="1:14" s="145" customFormat="1">
      <c r="A24" s="143" t="s">
        <v>923</v>
      </c>
      <c r="B24" s="87" t="s">
        <v>113</v>
      </c>
      <c r="C24" s="88" t="s">
        <v>482</v>
      </c>
      <c r="D24" s="144" t="s">
        <v>483</v>
      </c>
      <c r="E24" s="93">
        <v>0.2</v>
      </c>
      <c r="F24" s="144" t="s">
        <v>484</v>
      </c>
      <c r="G24" s="90">
        <v>24</v>
      </c>
      <c r="H24" s="93">
        <v>49.05</v>
      </c>
      <c r="I24" s="93">
        <f t="shared" si="0"/>
        <v>23</v>
      </c>
      <c r="J24" s="89" t="s">
        <v>485</v>
      </c>
      <c r="K24" s="93" t="s">
        <v>14</v>
      </c>
      <c r="L24" s="93"/>
      <c r="N24" s="146"/>
    </row>
    <row r="25" spans="1:14" s="145" customFormat="1">
      <c r="A25" s="143" t="s">
        <v>923</v>
      </c>
      <c r="B25" s="87" t="s">
        <v>117</v>
      </c>
      <c r="C25" s="88" t="s">
        <v>486</v>
      </c>
      <c r="D25" s="144" t="s">
        <v>487</v>
      </c>
      <c r="E25" s="93">
        <v>0</v>
      </c>
      <c r="F25" s="144" t="s">
        <v>488</v>
      </c>
      <c r="G25" s="90">
        <v>23</v>
      </c>
      <c r="H25" s="93">
        <v>48.96</v>
      </c>
      <c r="I25" s="93">
        <f t="shared" si="0"/>
        <v>24</v>
      </c>
      <c r="J25" s="89" t="s">
        <v>14</v>
      </c>
      <c r="K25" s="93" t="s">
        <v>14</v>
      </c>
      <c r="L25" s="93" t="s">
        <v>426</v>
      </c>
      <c r="N25" s="146"/>
    </row>
    <row r="26" spans="1:14" s="147" customFormat="1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2"/>
      <c r="N26" s="148"/>
    </row>
    <row r="27" spans="1:14" s="147" customFormat="1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N27" s="148"/>
    </row>
    <row r="28" spans="1:14">
      <c r="N28" s="153"/>
    </row>
    <row r="29" spans="1:14">
      <c r="N29" s="153"/>
    </row>
    <row r="30" spans="1:14" ht="24" customHeight="1"/>
    <row r="32" spans="1:14">
      <c r="C32" s="154"/>
      <c r="D32" s="155"/>
      <c r="E32" s="156"/>
      <c r="F32" s="155"/>
    </row>
    <row r="33" spans="3:6">
      <c r="C33" s="154"/>
      <c r="D33" s="153"/>
      <c r="E33" s="156"/>
      <c r="F33" s="155"/>
    </row>
    <row r="34" spans="3:6">
      <c r="C34" s="154"/>
      <c r="D34" s="153"/>
      <c r="E34" s="156"/>
      <c r="F34" s="155"/>
    </row>
    <row r="35" spans="3:6">
      <c r="C35" s="154"/>
      <c r="D35" s="153"/>
      <c r="E35" s="156"/>
      <c r="F35" s="153"/>
    </row>
    <row r="36" spans="3:6">
      <c r="C36" s="154"/>
      <c r="D36" s="153"/>
      <c r="E36" s="156"/>
      <c r="F36" s="155"/>
    </row>
    <row r="37" spans="3:6">
      <c r="C37" s="154"/>
      <c r="D37" s="153"/>
      <c r="E37" s="156"/>
      <c r="F37" s="155"/>
    </row>
    <row r="38" spans="3:6">
      <c r="C38" s="154"/>
      <c r="D38" s="153"/>
      <c r="E38" s="156"/>
      <c r="F38" s="155"/>
    </row>
    <row r="39" spans="3:6">
      <c r="C39" s="154"/>
      <c r="D39" s="153"/>
      <c r="E39" s="156"/>
      <c r="F39" s="155"/>
    </row>
    <row r="40" spans="3:6">
      <c r="C40" s="154"/>
      <c r="D40" s="155"/>
      <c r="E40" s="156"/>
      <c r="F40" s="155"/>
    </row>
    <row r="41" spans="3:6">
      <c r="C41" s="154"/>
      <c r="D41" s="155"/>
      <c r="E41" s="156"/>
      <c r="F41" s="153"/>
    </row>
    <row r="42" spans="3:6">
      <c r="C42" s="154"/>
      <c r="D42" s="153"/>
      <c r="E42" s="156"/>
      <c r="F42" s="155"/>
    </row>
    <row r="43" spans="3:6">
      <c r="C43" s="154"/>
      <c r="D43" s="153"/>
      <c r="E43" s="156"/>
      <c r="F43" s="155"/>
    </row>
    <row r="44" spans="3:6">
      <c r="C44" s="154"/>
      <c r="D44" s="153"/>
      <c r="E44" s="156"/>
      <c r="F44" s="155"/>
    </row>
    <row r="45" spans="3:6">
      <c r="C45" s="154"/>
      <c r="D45" s="153"/>
      <c r="E45" s="156"/>
      <c r="F45" s="155"/>
    </row>
    <row r="46" spans="3:6">
      <c r="C46" s="154"/>
      <c r="D46" s="155"/>
      <c r="E46" s="156"/>
      <c r="F46" s="155"/>
    </row>
    <row r="47" spans="3:6">
      <c r="C47" s="154"/>
      <c r="D47" s="153"/>
      <c r="E47" s="156"/>
      <c r="F47" s="155"/>
    </row>
    <row r="48" spans="3:6">
      <c r="C48" s="154"/>
      <c r="D48" s="153"/>
      <c r="E48" s="156"/>
      <c r="F48" s="155"/>
    </row>
    <row r="49" spans="3:6">
      <c r="C49" s="154"/>
      <c r="D49" s="153"/>
      <c r="E49" s="156"/>
      <c r="F49" s="155"/>
    </row>
    <row r="50" spans="3:6">
      <c r="C50" s="154"/>
      <c r="D50" s="153"/>
      <c r="E50" s="156"/>
      <c r="F50" s="153"/>
    </row>
    <row r="51" spans="3:6">
      <c r="C51" s="154"/>
      <c r="D51" s="153"/>
      <c r="E51" s="156"/>
      <c r="F51" s="153"/>
    </row>
    <row r="52" spans="3:6">
      <c r="C52" s="154"/>
      <c r="D52" s="153"/>
      <c r="E52" s="156"/>
      <c r="F52" s="155"/>
    </row>
    <row r="53" spans="3:6">
      <c r="C53" s="154"/>
      <c r="D53" s="153"/>
      <c r="E53" s="156"/>
      <c r="F53" s="155"/>
    </row>
    <row r="54" spans="3:6">
      <c r="C54" s="154"/>
      <c r="D54" s="153"/>
      <c r="E54" s="157"/>
      <c r="F54" s="155"/>
    </row>
    <row r="55" spans="3:6">
      <c r="C55" s="154"/>
      <c r="D55" s="153"/>
      <c r="E55" s="157"/>
      <c r="F55" s="155"/>
    </row>
    <row r="56" spans="3:6">
      <c r="C56" s="155"/>
      <c r="D56" s="155"/>
      <c r="E56" s="153"/>
      <c r="F56" s="153"/>
    </row>
    <row r="57" spans="3:6">
      <c r="C57" s="155"/>
      <c r="D57" s="155"/>
      <c r="E57" s="153"/>
      <c r="F57" s="153"/>
    </row>
    <row r="58" spans="3:6">
      <c r="C58" s="156"/>
      <c r="D58" s="155"/>
      <c r="E58" s="153"/>
      <c r="F58" s="153"/>
    </row>
    <row r="59" spans="3:6">
      <c r="C59" s="156"/>
      <c r="D59" s="155"/>
      <c r="E59" s="153"/>
      <c r="F59" s="153"/>
    </row>
  </sheetData>
  <sortState ref="A2:K25">
    <sortCondition descending="1" ref="H2:H25"/>
  </sortState>
  <mergeCells count="1">
    <mergeCell ref="B26:L26"/>
  </mergeCells>
  <phoneticPr fontId="11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85" zoomScaleNormal="85" workbookViewId="0">
      <selection activeCell="G11" sqref="G11"/>
    </sheetView>
  </sheetViews>
  <sheetFormatPr defaultColWidth="9" defaultRowHeight="18.75"/>
  <cols>
    <col min="1" max="1" width="17.125" style="158" customWidth="1"/>
    <col min="2" max="2" width="9" style="158" customWidth="1"/>
    <col min="3" max="3" width="16.375" style="158" customWidth="1"/>
    <col min="4" max="4" width="11" style="158" customWidth="1"/>
    <col min="5" max="5" width="11.625" style="158" customWidth="1"/>
    <col min="6" max="6" width="16.375" style="158" customWidth="1"/>
    <col min="7" max="7" width="17.375" style="158" customWidth="1"/>
    <col min="8" max="8" width="17.625" style="158" customWidth="1"/>
    <col min="9" max="9" width="17.875" style="158" customWidth="1"/>
    <col min="10" max="10" width="16.875" style="158" customWidth="1"/>
    <col min="11" max="11" width="19.875" style="158" customWidth="1"/>
    <col min="12" max="12" width="9" style="158" customWidth="1"/>
    <col min="13" max="16384" width="9" style="158"/>
  </cols>
  <sheetData>
    <row r="1" spans="1:12" ht="37.5">
      <c r="A1" s="132" t="s">
        <v>888</v>
      </c>
      <c r="B1" s="77" t="s">
        <v>0</v>
      </c>
      <c r="C1" s="77" t="s">
        <v>1</v>
      </c>
      <c r="D1" s="77" t="s">
        <v>2</v>
      </c>
      <c r="E1" s="77" t="s">
        <v>3</v>
      </c>
      <c r="F1" s="78" t="s">
        <v>933</v>
      </c>
      <c r="G1" s="79" t="s">
        <v>934</v>
      </c>
      <c r="H1" s="80" t="s">
        <v>4</v>
      </c>
      <c r="I1" s="77" t="s">
        <v>5</v>
      </c>
      <c r="J1" s="77" t="s">
        <v>6</v>
      </c>
      <c r="K1" s="77" t="s">
        <v>7</v>
      </c>
      <c r="L1" s="77" t="s">
        <v>8</v>
      </c>
    </row>
    <row r="2" spans="1:12" ht="24" customHeight="1">
      <c r="A2" s="132" t="s">
        <v>922</v>
      </c>
      <c r="B2" s="77" t="s">
        <v>9</v>
      </c>
      <c r="C2" s="77" t="s">
        <v>491</v>
      </c>
      <c r="D2" s="85" t="s">
        <v>492</v>
      </c>
      <c r="E2" s="82" t="s">
        <v>493</v>
      </c>
      <c r="F2" s="130">
        <v>79.86</v>
      </c>
      <c r="G2" s="83">
        <v>4</v>
      </c>
      <c r="H2" s="131">
        <v>77.715999999999994</v>
      </c>
      <c r="I2" s="85" t="s">
        <v>9</v>
      </c>
      <c r="J2" s="82" t="s">
        <v>14</v>
      </c>
      <c r="K2" s="82" t="s">
        <v>14</v>
      </c>
      <c r="L2" s="85"/>
    </row>
    <row r="3" spans="1:12" ht="18" customHeight="1">
      <c r="A3" s="132" t="s">
        <v>922</v>
      </c>
      <c r="B3" s="77" t="s">
        <v>15</v>
      </c>
      <c r="C3" s="77" t="s">
        <v>494</v>
      </c>
      <c r="D3" s="85" t="s">
        <v>495</v>
      </c>
      <c r="E3" s="82" t="s">
        <v>39</v>
      </c>
      <c r="F3" s="128">
        <v>77.64</v>
      </c>
      <c r="G3" s="83">
        <v>7</v>
      </c>
      <c r="H3" s="131">
        <v>73.384</v>
      </c>
      <c r="I3" s="85" t="s">
        <v>15</v>
      </c>
      <c r="J3" s="82" t="s">
        <v>14</v>
      </c>
      <c r="K3" s="82" t="s">
        <v>14</v>
      </c>
      <c r="L3" s="85"/>
    </row>
    <row r="4" spans="1:12" s="160" customFormat="1" ht="18" customHeight="1">
      <c r="A4" s="159" t="s">
        <v>922</v>
      </c>
      <c r="B4" s="87" t="s">
        <v>19</v>
      </c>
      <c r="C4" s="87" t="s">
        <v>496</v>
      </c>
      <c r="D4" s="89" t="s">
        <v>497</v>
      </c>
      <c r="E4" s="89" t="s">
        <v>30</v>
      </c>
      <c r="F4" s="133">
        <v>75.2</v>
      </c>
      <c r="G4" s="93">
        <v>12</v>
      </c>
      <c r="H4" s="134">
        <v>67.02</v>
      </c>
      <c r="I4" s="89" t="s">
        <v>19</v>
      </c>
      <c r="J4" s="89" t="s">
        <v>24</v>
      </c>
      <c r="K4" s="89" t="s">
        <v>24</v>
      </c>
      <c r="L4" s="89"/>
    </row>
    <row r="5" spans="1:12">
      <c r="A5" s="132" t="s">
        <v>922</v>
      </c>
      <c r="B5" s="77" t="s">
        <v>12</v>
      </c>
      <c r="C5" s="77" t="s">
        <v>498</v>
      </c>
      <c r="D5" s="77" t="s">
        <v>499</v>
      </c>
      <c r="E5" s="82" t="s">
        <v>500</v>
      </c>
      <c r="F5" s="128">
        <v>84.13</v>
      </c>
      <c r="G5" s="83">
        <v>2</v>
      </c>
      <c r="H5" s="131">
        <v>65.2</v>
      </c>
      <c r="I5" s="85" t="s">
        <v>12</v>
      </c>
      <c r="J5" s="82" t="s">
        <v>14</v>
      </c>
      <c r="K5" s="82" t="s">
        <v>14</v>
      </c>
      <c r="L5" s="85"/>
    </row>
    <row r="6" spans="1:12">
      <c r="A6" s="132" t="s">
        <v>922</v>
      </c>
      <c r="B6" s="77" t="s">
        <v>30</v>
      </c>
      <c r="C6" s="77" t="s">
        <v>501</v>
      </c>
      <c r="D6" s="85" t="s">
        <v>502</v>
      </c>
      <c r="E6" s="82" t="s">
        <v>503</v>
      </c>
      <c r="F6" s="128">
        <v>80.489999999999995</v>
      </c>
      <c r="G6" s="83">
        <v>3</v>
      </c>
      <c r="H6" s="131">
        <v>64.394000000000005</v>
      </c>
      <c r="I6" s="85" t="s">
        <v>30</v>
      </c>
      <c r="J6" s="82" t="s">
        <v>14</v>
      </c>
      <c r="K6" s="82" t="s">
        <v>14</v>
      </c>
      <c r="L6" s="85"/>
    </row>
    <row r="7" spans="1:12">
      <c r="A7" s="132" t="s">
        <v>922</v>
      </c>
      <c r="B7" s="77" t="s">
        <v>34</v>
      </c>
      <c r="C7" s="77" t="s">
        <v>504</v>
      </c>
      <c r="D7" s="85" t="s">
        <v>505</v>
      </c>
      <c r="E7" s="82" t="s">
        <v>34</v>
      </c>
      <c r="F7" s="128">
        <v>85.29</v>
      </c>
      <c r="G7" s="83">
        <v>1</v>
      </c>
      <c r="H7" s="131">
        <v>63.9</v>
      </c>
      <c r="I7" s="85" t="s">
        <v>34</v>
      </c>
      <c r="J7" s="82" t="s">
        <v>14</v>
      </c>
      <c r="K7" s="82" t="s">
        <v>14</v>
      </c>
      <c r="L7" s="85"/>
    </row>
    <row r="8" spans="1:12" s="160" customFormat="1">
      <c r="A8" s="159" t="s">
        <v>922</v>
      </c>
      <c r="B8" s="87" t="s">
        <v>39</v>
      </c>
      <c r="C8" s="87" t="s">
        <v>506</v>
      </c>
      <c r="D8" s="89" t="s">
        <v>507</v>
      </c>
      <c r="E8" s="89" t="s">
        <v>508</v>
      </c>
      <c r="F8" s="133">
        <v>74.760000000000005</v>
      </c>
      <c r="G8" s="93">
        <v>15</v>
      </c>
      <c r="H8" s="134">
        <v>62</v>
      </c>
      <c r="I8" s="89" t="s">
        <v>39</v>
      </c>
      <c r="J8" s="89" t="s">
        <v>24</v>
      </c>
      <c r="K8" s="89" t="s">
        <v>24</v>
      </c>
      <c r="L8" s="89"/>
    </row>
    <row r="9" spans="1:12" s="160" customFormat="1">
      <c r="A9" s="159" t="s">
        <v>922</v>
      </c>
      <c r="B9" s="87" t="s">
        <v>43</v>
      </c>
      <c r="C9" s="87" t="s">
        <v>509</v>
      </c>
      <c r="D9" s="89" t="s">
        <v>510</v>
      </c>
      <c r="E9" s="89" t="s">
        <v>163</v>
      </c>
      <c r="F9" s="133">
        <v>78.14</v>
      </c>
      <c r="G9" s="93">
        <v>6</v>
      </c>
      <c r="H9" s="134">
        <v>61.884</v>
      </c>
      <c r="I9" s="89" t="s">
        <v>43</v>
      </c>
      <c r="J9" s="89" t="s">
        <v>14</v>
      </c>
      <c r="K9" s="89" t="s">
        <v>24</v>
      </c>
      <c r="L9" s="89"/>
    </row>
    <row r="10" spans="1:12">
      <c r="A10" s="132" t="s">
        <v>922</v>
      </c>
      <c r="B10" s="77" t="s">
        <v>48</v>
      </c>
      <c r="C10" s="77" t="s">
        <v>511</v>
      </c>
      <c r="D10" s="85" t="s">
        <v>512</v>
      </c>
      <c r="E10" s="82" t="s">
        <v>513</v>
      </c>
      <c r="F10" s="128">
        <v>76.39</v>
      </c>
      <c r="G10" s="83">
        <v>8</v>
      </c>
      <c r="H10" s="131">
        <v>59.63</v>
      </c>
      <c r="I10" s="85" t="s">
        <v>48</v>
      </c>
      <c r="J10" s="82" t="s">
        <v>14</v>
      </c>
      <c r="K10" s="82" t="s">
        <v>14</v>
      </c>
      <c r="L10" s="85"/>
    </row>
    <row r="11" spans="1:12" s="160" customFormat="1">
      <c r="A11" s="159" t="s">
        <v>922</v>
      </c>
      <c r="B11" s="87" t="s">
        <v>52</v>
      </c>
      <c r="C11" s="87" t="s">
        <v>514</v>
      </c>
      <c r="D11" s="89" t="s">
        <v>515</v>
      </c>
      <c r="E11" s="89" t="s">
        <v>195</v>
      </c>
      <c r="F11" s="133">
        <v>78.55</v>
      </c>
      <c r="G11" s="93">
        <v>5</v>
      </c>
      <c r="H11" s="134">
        <v>59.53</v>
      </c>
      <c r="I11" s="89" t="s">
        <v>52</v>
      </c>
      <c r="J11" s="89" t="s">
        <v>14</v>
      </c>
      <c r="K11" s="89" t="s">
        <v>14</v>
      </c>
      <c r="L11" s="89"/>
    </row>
    <row r="12" spans="1:12" s="161" customFormat="1">
      <c r="A12" s="132" t="s">
        <v>922</v>
      </c>
      <c r="B12" s="77" t="s">
        <v>56</v>
      </c>
      <c r="C12" s="77" t="s">
        <v>516</v>
      </c>
      <c r="D12" s="85" t="s">
        <v>517</v>
      </c>
      <c r="E12" s="82" t="s">
        <v>37</v>
      </c>
      <c r="F12" s="128">
        <v>75.77</v>
      </c>
      <c r="G12" s="83">
        <v>9</v>
      </c>
      <c r="H12" s="131">
        <v>57.86</v>
      </c>
      <c r="I12" s="85" t="s">
        <v>56</v>
      </c>
      <c r="J12" s="82" t="s">
        <v>14</v>
      </c>
      <c r="K12" s="82" t="s">
        <v>14</v>
      </c>
      <c r="L12" s="85"/>
    </row>
    <row r="13" spans="1:12" s="160" customFormat="1">
      <c r="A13" s="159" t="s">
        <v>922</v>
      </c>
      <c r="B13" s="87" t="s">
        <v>61</v>
      </c>
      <c r="C13" s="87" t="s">
        <v>518</v>
      </c>
      <c r="D13" s="89" t="s">
        <v>519</v>
      </c>
      <c r="E13" s="89" t="s">
        <v>12</v>
      </c>
      <c r="F13" s="133">
        <v>74.73</v>
      </c>
      <c r="G13" s="93">
        <v>16</v>
      </c>
      <c r="H13" s="134">
        <v>57.1</v>
      </c>
      <c r="I13" s="89" t="s">
        <v>61</v>
      </c>
      <c r="J13" s="89" t="s">
        <v>14</v>
      </c>
      <c r="K13" s="89" t="s">
        <v>24</v>
      </c>
      <c r="L13" s="89"/>
    </row>
    <row r="14" spans="1:12" s="160" customFormat="1">
      <c r="A14" s="159" t="s">
        <v>922</v>
      </c>
      <c r="B14" s="87" t="s">
        <v>66</v>
      </c>
      <c r="C14" s="87" t="s">
        <v>520</v>
      </c>
      <c r="D14" s="89" t="s">
        <v>521</v>
      </c>
      <c r="E14" s="89" t="s">
        <v>237</v>
      </c>
      <c r="F14" s="133">
        <v>74.900000000000006</v>
      </c>
      <c r="G14" s="93">
        <v>13</v>
      </c>
      <c r="H14" s="134">
        <v>57.04</v>
      </c>
      <c r="I14" s="89" t="s">
        <v>66</v>
      </c>
      <c r="J14" s="89" t="s">
        <v>24</v>
      </c>
      <c r="K14" s="89" t="s">
        <v>24</v>
      </c>
      <c r="L14" s="89"/>
    </row>
    <row r="15" spans="1:12" s="160" customFormat="1">
      <c r="A15" s="159" t="s">
        <v>922</v>
      </c>
      <c r="B15" s="87" t="s">
        <v>70</v>
      </c>
      <c r="C15" s="87" t="s">
        <v>522</v>
      </c>
      <c r="D15" s="89" t="s">
        <v>523</v>
      </c>
      <c r="E15" s="89" t="s">
        <v>129</v>
      </c>
      <c r="F15" s="133">
        <v>74.61</v>
      </c>
      <c r="G15" s="93">
        <v>17</v>
      </c>
      <c r="H15" s="134">
        <v>56.2</v>
      </c>
      <c r="I15" s="89" t="s">
        <v>70</v>
      </c>
      <c r="J15" s="89" t="s">
        <v>24</v>
      </c>
      <c r="K15" s="89" t="s">
        <v>24</v>
      </c>
      <c r="L15" s="89"/>
    </row>
    <row r="16" spans="1:12" s="160" customFormat="1">
      <c r="A16" s="159" t="s">
        <v>922</v>
      </c>
      <c r="B16" s="87" t="s">
        <v>74</v>
      </c>
      <c r="C16" s="162" t="s">
        <v>524</v>
      </c>
      <c r="D16" s="89" t="s">
        <v>525</v>
      </c>
      <c r="E16" s="89" t="s">
        <v>86</v>
      </c>
      <c r="F16" s="133">
        <v>69.78</v>
      </c>
      <c r="G16" s="93">
        <v>22</v>
      </c>
      <c r="H16" s="134">
        <v>55.9</v>
      </c>
      <c r="I16" s="89" t="s">
        <v>74</v>
      </c>
      <c r="J16" s="89" t="s">
        <v>24</v>
      </c>
      <c r="K16" s="89" t="s">
        <v>24</v>
      </c>
      <c r="L16" s="89"/>
    </row>
    <row r="17" spans="1:12" s="160" customFormat="1">
      <c r="A17" s="159" t="s">
        <v>922</v>
      </c>
      <c r="B17" s="87" t="s">
        <v>79</v>
      </c>
      <c r="C17" s="87" t="s">
        <v>526</v>
      </c>
      <c r="D17" s="89" t="s">
        <v>527</v>
      </c>
      <c r="E17" s="89" t="s">
        <v>106</v>
      </c>
      <c r="F17" s="133">
        <v>75.2</v>
      </c>
      <c r="G17" s="93">
        <v>12</v>
      </c>
      <c r="H17" s="134">
        <v>55.616</v>
      </c>
      <c r="I17" s="89" t="s">
        <v>79</v>
      </c>
      <c r="J17" s="89" t="s">
        <v>24</v>
      </c>
      <c r="K17" s="89" t="s">
        <v>24</v>
      </c>
      <c r="L17" s="89"/>
    </row>
    <row r="18" spans="1:12" s="160" customFormat="1">
      <c r="A18" s="159" t="s">
        <v>922</v>
      </c>
      <c r="B18" s="87" t="s">
        <v>83</v>
      </c>
      <c r="C18" s="87" t="s">
        <v>528</v>
      </c>
      <c r="D18" s="89" t="s">
        <v>529</v>
      </c>
      <c r="E18" s="89" t="s">
        <v>106</v>
      </c>
      <c r="F18" s="133">
        <v>74.78</v>
      </c>
      <c r="G18" s="93">
        <v>14</v>
      </c>
      <c r="H18" s="134">
        <v>55.167999999999999</v>
      </c>
      <c r="I18" s="89" t="s">
        <v>83</v>
      </c>
      <c r="J18" s="89" t="s">
        <v>14</v>
      </c>
      <c r="K18" s="89" t="s">
        <v>24</v>
      </c>
      <c r="L18" s="89"/>
    </row>
    <row r="19" spans="1:12" s="160" customFormat="1">
      <c r="A19" s="159" t="s">
        <v>922</v>
      </c>
      <c r="B19" s="87" t="s">
        <v>88</v>
      </c>
      <c r="C19" s="87" t="s">
        <v>530</v>
      </c>
      <c r="D19" s="89" t="s">
        <v>531</v>
      </c>
      <c r="E19" s="89" t="s">
        <v>15</v>
      </c>
      <c r="F19" s="133">
        <v>73.13</v>
      </c>
      <c r="G19" s="93">
        <v>18</v>
      </c>
      <c r="H19" s="134">
        <v>54.07</v>
      </c>
      <c r="I19" s="89" t="s">
        <v>88</v>
      </c>
      <c r="J19" s="89" t="s">
        <v>24</v>
      </c>
      <c r="K19" s="89" t="s">
        <v>24</v>
      </c>
      <c r="L19" s="89"/>
    </row>
    <row r="20" spans="1:12" s="160" customFormat="1">
      <c r="A20" s="159" t="s">
        <v>922</v>
      </c>
      <c r="B20" s="87" t="s">
        <v>93</v>
      </c>
      <c r="C20" s="87" t="s">
        <v>532</v>
      </c>
      <c r="D20" s="89" t="s">
        <v>533</v>
      </c>
      <c r="E20" s="89" t="s">
        <v>216</v>
      </c>
      <c r="F20" s="133">
        <v>69.13</v>
      </c>
      <c r="G20" s="93">
        <v>23</v>
      </c>
      <c r="H20" s="134">
        <v>53.677999999999997</v>
      </c>
      <c r="I20" s="89" t="s">
        <v>93</v>
      </c>
      <c r="J20" s="89" t="s">
        <v>24</v>
      </c>
      <c r="K20" s="89" t="s">
        <v>24</v>
      </c>
      <c r="L20" s="89"/>
    </row>
    <row r="21" spans="1:12" s="160" customFormat="1">
      <c r="A21" s="159" t="s">
        <v>922</v>
      </c>
      <c r="B21" s="87" t="s">
        <v>97</v>
      </c>
      <c r="C21" s="87" t="s">
        <v>534</v>
      </c>
      <c r="D21" s="89" t="s">
        <v>535</v>
      </c>
      <c r="E21" s="89" t="s">
        <v>216</v>
      </c>
      <c r="F21" s="133">
        <v>71.25</v>
      </c>
      <c r="G21" s="93">
        <v>20</v>
      </c>
      <c r="H21" s="134">
        <v>53.65</v>
      </c>
      <c r="I21" s="89" t="s">
        <v>97</v>
      </c>
      <c r="J21" s="89" t="s">
        <v>24</v>
      </c>
      <c r="K21" s="89" t="s">
        <v>24</v>
      </c>
      <c r="L21" s="89"/>
    </row>
    <row r="22" spans="1:12" s="160" customFormat="1">
      <c r="A22" s="159" t="s">
        <v>922</v>
      </c>
      <c r="B22" s="87" t="s">
        <v>103</v>
      </c>
      <c r="C22" s="87" t="s">
        <v>536</v>
      </c>
      <c r="D22" s="89" t="s">
        <v>537</v>
      </c>
      <c r="E22" s="89" t="s">
        <v>237</v>
      </c>
      <c r="F22" s="133">
        <v>71.260000000000005</v>
      </c>
      <c r="G22" s="93">
        <v>19</v>
      </c>
      <c r="H22" s="134">
        <v>52.8</v>
      </c>
      <c r="I22" s="89" t="s">
        <v>103</v>
      </c>
      <c r="J22" s="89" t="s">
        <v>24</v>
      </c>
      <c r="K22" s="89" t="s">
        <v>24</v>
      </c>
      <c r="L22" s="89"/>
    </row>
    <row r="23" spans="1:12" s="160" customFormat="1">
      <c r="A23" s="159" t="s">
        <v>922</v>
      </c>
      <c r="B23" s="87" t="s">
        <v>108</v>
      </c>
      <c r="C23" s="87" t="s">
        <v>538</v>
      </c>
      <c r="D23" s="89" t="s">
        <v>539</v>
      </c>
      <c r="E23" s="89" t="s">
        <v>46</v>
      </c>
      <c r="F23" s="133">
        <v>69.83</v>
      </c>
      <c r="G23" s="93">
        <v>21</v>
      </c>
      <c r="H23" s="134">
        <v>50.6</v>
      </c>
      <c r="I23" s="89" t="s">
        <v>108</v>
      </c>
      <c r="J23" s="89" t="s">
        <v>24</v>
      </c>
      <c r="K23" s="89" t="s">
        <v>24</v>
      </c>
      <c r="L23" s="89"/>
    </row>
    <row r="24" spans="1:12" s="160" customFormat="1">
      <c r="A24" s="159" t="s">
        <v>922</v>
      </c>
      <c r="B24" s="87" t="s">
        <v>113</v>
      </c>
      <c r="C24" s="87" t="s">
        <v>540</v>
      </c>
      <c r="D24" s="89" t="s">
        <v>541</v>
      </c>
      <c r="E24" s="89" t="s">
        <v>277</v>
      </c>
      <c r="F24" s="133">
        <v>68.48</v>
      </c>
      <c r="G24" s="93">
        <v>24</v>
      </c>
      <c r="H24" s="134">
        <v>50.08</v>
      </c>
      <c r="I24" s="89" t="s">
        <v>113</v>
      </c>
      <c r="J24" s="89" t="s">
        <v>24</v>
      </c>
      <c r="K24" s="89" t="s">
        <v>24</v>
      </c>
      <c r="L24" s="89"/>
    </row>
    <row r="29" spans="1:12" ht="24" customHeight="1"/>
    <row r="30" spans="1:12" ht="15" customHeight="1"/>
    <row r="31" spans="1:12" ht="15" customHeight="1"/>
    <row r="32" spans="1:12" ht="18" customHeight="1"/>
    <row r="33" ht="21" customHeight="1"/>
  </sheetData>
  <phoneticPr fontId="1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70" zoomScaleNormal="70" workbookViewId="0">
      <selection activeCell="F1" sqref="F1:G1"/>
    </sheetView>
  </sheetViews>
  <sheetFormatPr defaultColWidth="10" defaultRowHeight="13.5"/>
  <cols>
    <col min="1" max="1" width="18.5" customWidth="1"/>
    <col min="2" max="12" width="15.875" customWidth="1"/>
  </cols>
  <sheetData>
    <row r="1" spans="1:12" ht="27">
      <c r="A1" s="32" t="s">
        <v>888</v>
      </c>
      <c r="B1" s="25" t="s">
        <v>0</v>
      </c>
      <c r="C1" s="25" t="s">
        <v>1</v>
      </c>
      <c r="D1" s="25" t="s">
        <v>2</v>
      </c>
      <c r="E1" s="25" t="s">
        <v>3</v>
      </c>
      <c r="F1" s="67" t="s">
        <v>933</v>
      </c>
      <c r="G1" s="68" t="s">
        <v>934</v>
      </c>
      <c r="H1" s="6" t="s">
        <v>4</v>
      </c>
      <c r="I1" s="25" t="s">
        <v>5</v>
      </c>
      <c r="J1" s="25" t="s">
        <v>6</v>
      </c>
      <c r="K1" s="25" t="s">
        <v>7</v>
      </c>
      <c r="L1" s="25" t="s">
        <v>8</v>
      </c>
    </row>
    <row r="2" spans="1:12" ht="14.25">
      <c r="A2" s="32" t="s">
        <v>920</v>
      </c>
      <c r="B2" s="25" t="s">
        <v>9</v>
      </c>
      <c r="C2" s="44" t="s">
        <v>542</v>
      </c>
      <c r="D2" s="44" t="s">
        <v>543</v>
      </c>
      <c r="E2" s="7" t="s">
        <v>544</v>
      </c>
      <c r="F2" s="8">
        <v>83.05</v>
      </c>
      <c r="G2" s="9">
        <v>2</v>
      </c>
      <c r="H2" s="12">
        <v>77.33</v>
      </c>
      <c r="I2" s="26">
        <f t="shared" ref="I2:I28" si="0">RANK(H2,$H$2:$H$28,0)</f>
        <v>1</v>
      </c>
      <c r="J2" s="7" t="s">
        <v>14</v>
      </c>
      <c r="K2" s="7" t="s">
        <v>14</v>
      </c>
      <c r="L2" s="26"/>
    </row>
    <row r="3" spans="1:12" ht="14.25">
      <c r="A3" s="32" t="s">
        <v>918</v>
      </c>
      <c r="B3" s="25" t="s">
        <v>15</v>
      </c>
      <c r="C3" s="44" t="s">
        <v>545</v>
      </c>
      <c r="D3" s="44" t="s">
        <v>546</v>
      </c>
      <c r="E3" s="7" t="s">
        <v>270</v>
      </c>
      <c r="F3" s="8">
        <v>84.33</v>
      </c>
      <c r="G3" s="9">
        <v>1</v>
      </c>
      <c r="H3" s="12">
        <v>76.816000000000003</v>
      </c>
      <c r="I3" s="26">
        <f t="shared" si="0"/>
        <v>2</v>
      </c>
      <c r="J3" s="7" t="s">
        <v>14</v>
      </c>
      <c r="K3" s="7" t="s">
        <v>14</v>
      </c>
      <c r="L3" s="26"/>
    </row>
    <row r="4" spans="1:12" ht="14.25">
      <c r="A4" s="32" t="s">
        <v>914</v>
      </c>
      <c r="B4" s="25" t="s">
        <v>19</v>
      </c>
      <c r="C4" s="44" t="s">
        <v>547</v>
      </c>
      <c r="D4" s="44" t="s">
        <v>548</v>
      </c>
      <c r="E4" s="7" t="s">
        <v>30</v>
      </c>
      <c r="F4" s="8">
        <v>79.89</v>
      </c>
      <c r="G4" s="9">
        <v>5</v>
      </c>
      <c r="H4" s="12">
        <v>74.534000000000006</v>
      </c>
      <c r="I4" s="26">
        <f t="shared" si="0"/>
        <v>3</v>
      </c>
      <c r="J4" s="7" t="s">
        <v>14</v>
      </c>
      <c r="K4" s="7" t="s">
        <v>14</v>
      </c>
      <c r="L4" s="26"/>
    </row>
    <row r="5" spans="1:12" ht="14.25">
      <c r="A5" s="32" t="s">
        <v>889</v>
      </c>
      <c r="B5" s="25" t="s">
        <v>12</v>
      </c>
      <c r="C5" s="44" t="s">
        <v>549</v>
      </c>
      <c r="D5" s="44" t="s">
        <v>550</v>
      </c>
      <c r="E5" s="7" t="s">
        <v>551</v>
      </c>
      <c r="F5" s="8">
        <v>79.16</v>
      </c>
      <c r="G5" s="9">
        <v>8</v>
      </c>
      <c r="H5" s="12">
        <v>69.596000000000004</v>
      </c>
      <c r="I5" s="26">
        <f t="shared" si="0"/>
        <v>4</v>
      </c>
      <c r="J5" s="7" t="s">
        <v>14</v>
      </c>
      <c r="K5" s="7" t="s">
        <v>14</v>
      </c>
      <c r="L5" s="26"/>
    </row>
    <row r="6" spans="1:12" ht="14.25">
      <c r="A6" s="32" t="s">
        <v>891</v>
      </c>
      <c r="B6" s="25" t="s">
        <v>30</v>
      </c>
      <c r="C6" s="44" t="s">
        <v>552</v>
      </c>
      <c r="D6" s="44" t="s">
        <v>553</v>
      </c>
      <c r="E6" s="7" t="s">
        <v>554</v>
      </c>
      <c r="F6" s="11">
        <v>80.31</v>
      </c>
      <c r="G6" s="9">
        <v>3</v>
      </c>
      <c r="H6" s="12">
        <v>68.885999999999996</v>
      </c>
      <c r="I6" s="26">
        <f t="shared" si="0"/>
        <v>5</v>
      </c>
      <c r="J6" s="7" t="s">
        <v>14</v>
      </c>
      <c r="K6" s="7" t="s">
        <v>14</v>
      </c>
      <c r="L6" s="26"/>
    </row>
    <row r="7" spans="1:12" ht="14.25">
      <c r="A7" s="32" t="s">
        <v>892</v>
      </c>
      <c r="B7" s="25" t="s">
        <v>34</v>
      </c>
      <c r="C7" s="44" t="s">
        <v>555</v>
      </c>
      <c r="D7" s="44" t="s">
        <v>556</v>
      </c>
      <c r="E7" s="7" t="s">
        <v>557</v>
      </c>
      <c r="F7" s="8">
        <v>79.959999999999994</v>
      </c>
      <c r="G7" s="9">
        <v>4</v>
      </c>
      <c r="H7" s="12">
        <v>65.775999999999996</v>
      </c>
      <c r="I7" s="26">
        <f t="shared" si="0"/>
        <v>6</v>
      </c>
      <c r="J7" s="7" t="s">
        <v>14</v>
      </c>
      <c r="K7" s="7" t="s">
        <v>14</v>
      </c>
      <c r="L7" s="26"/>
    </row>
    <row r="8" spans="1:12" s="29" customFormat="1" ht="14.25">
      <c r="A8" s="34" t="s">
        <v>893</v>
      </c>
      <c r="B8" s="27" t="s">
        <v>39</v>
      </c>
      <c r="C8" s="45" t="s">
        <v>558</v>
      </c>
      <c r="D8" s="45" t="s">
        <v>559</v>
      </c>
      <c r="E8" s="37" t="s">
        <v>195</v>
      </c>
      <c r="F8" s="43">
        <v>79.569999999999993</v>
      </c>
      <c r="G8" s="33">
        <v>6</v>
      </c>
      <c r="H8" s="39">
        <v>64.141999999999996</v>
      </c>
      <c r="I8" s="28">
        <f t="shared" si="0"/>
        <v>7</v>
      </c>
      <c r="J8" s="37" t="s">
        <v>14</v>
      </c>
      <c r="K8" s="37" t="s">
        <v>14</v>
      </c>
      <c r="L8" s="28" t="s">
        <v>560</v>
      </c>
    </row>
    <row r="9" spans="1:12" s="29" customFormat="1" ht="42.75">
      <c r="A9" s="34" t="s">
        <v>894</v>
      </c>
      <c r="B9" s="27" t="s">
        <v>43</v>
      </c>
      <c r="C9" s="45" t="s">
        <v>561</v>
      </c>
      <c r="D9" s="45" t="s">
        <v>562</v>
      </c>
      <c r="E9" s="37" t="s">
        <v>248</v>
      </c>
      <c r="F9" s="42">
        <v>70.290000000000006</v>
      </c>
      <c r="G9" s="33">
        <v>24</v>
      </c>
      <c r="H9" s="39">
        <v>63.923999999999999</v>
      </c>
      <c r="I9" s="28">
        <f t="shared" si="0"/>
        <v>8</v>
      </c>
      <c r="J9" s="46" t="s">
        <v>563</v>
      </c>
      <c r="K9" s="37" t="s">
        <v>419</v>
      </c>
      <c r="L9" s="28" t="s">
        <v>560</v>
      </c>
    </row>
    <row r="10" spans="1:12" s="29" customFormat="1" ht="14.25">
      <c r="A10" s="34" t="s">
        <v>895</v>
      </c>
      <c r="B10" s="27" t="s">
        <v>48</v>
      </c>
      <c r="C10" s="45" t="s">
        <v>564</v>
      </c>
      <c r="D10" s="45" t="s">
        <v>565</v>
      </c>
      <c r="E10" s="37" t="s">
        <v>86</v>
      </c>
      <c r="F10" s="42">
        <v>73.2</v>
      </c>
      <c r="G10" s="33">
        <v>22</v>
      </c>
      <c r="H10" s="39">
        <v>62.32</v>
      </c>
      <c r="I10" s="28">
        <f t="shared" si="0"/>
        <v>9</v>
      </c>
      <c r="J10" s="37" t="s">
        <v>566</v>
      </c>
      <c r="K10" s="37" t="s">
        <v>567</v>
      </c>
      <c r="L10" s="28" t="s">
        <v>560</v>
      </c>
    </row>
    <row r="11" spans="1:12" s="29" customFormat="1" ht="14.25">
      <c r="A11" s="34" t="s">
        <v>896</v>
      </c>
      <c r="B11" s="27" t="s">
        <v>52</v>
      </c>
      <c r="C11" s="45" t="s">
        <v>568</v>
      </c>
      <c r="D11" s="45" t="s">
        <v>569</v>
      </c>
      <c r="E11" s="37" t="s">
        <v>237</v>
      </c>
      <c r="F11" s="42">
        <v>79.11</v>
      </c>
      <c r="G11" s="33">
        <v>9</v>
      </c>
      <c r="H11" s="39">
        <v>61.765999999999998</v>
      </c>
      <c r="I11" s="28">
        <f t="shared" si="0"/>
        <v>10</v>
      </c>
      <c r="J11" s="37" t="s">
        <v>14</v>
      </c>
      <c r="K11" s="37" t="s">
        <v>14</v>
      </c>
      <c r="L11" s="28" t="s">
        <v>560</v>
      </c>
    </row>
    <row r="12" spans="1:12" s="13" customFormat="1" ht="14.25">
      <c r="A12" s="32" t="s">
        <v>897</v>
      </c>
      <c r="B12" s="25" t="s">
        <v>56</v>
      </c>
      <c r="C12" s="44" t="s">
        <v>570</v>
      </c>
      <c r="D12" s="44" t="s">
        <v>571</v>
      </c>
      <c r="E12" s="26" t="s">
        <v>503</v>
      </c>
      <c r="F12" s="8">
        <v>78.92</v>
      </c>
      <c r="G12" s="9">
        <v>10</v>
      </c>
      <c r="H12" s="10">
        <v>59.451999999999998</v>
      </c>
      <c r="I12" s="26">
        <f t="shared" si="0"/>
        <v>11</v>
      </c>
      <c r="J12" s="7" t="s">
        <v>14</v>
      </c>
      <c r="K12" s="7" t="s">
        <v>14</v>
      </c>
      <c r="L12" s="26"/>
    </row>
    <row r="13" spans="1:12" s="29" customFormat="1" ht="14.25">
      <c r="A13" s="34" t="s">
        <v>898</v>
      </c>
      <c r="B13" s="27" t="s">
        <v>61</v>
      </c>
      <c r="C13" s="45" t="s">
        <v>572</v>
      </c>
      <c r="D13" s="45" t="s">
        <v>573</v>
      </c>
      <c r="E13" s="37" t="s">
        <v>46</v>
      </c>
      <c r="F13" s="42">
        <v>79.349999999999994</v>
      </c>
      <c r="G13" s="33">
        <v>7</v>
      </c>
      <c r="H13" s="39">
        <v>59.41</v>
      </c>
      <c r="I13" s="28">
        <f t="shared" si="0"/>
        <v>12</v>
      </c>
      <c r="J13" s="37" t="s">
        <v>14</v>
      </c>
      <c r="K13" s="37" t="s">
        <v>14</v>
      </c>
      <c r="L13" s="28" t="s">
        <v>560</v>
      </c>
    </row>
    <row r="14" spans="1:12" s="29" customFormat="1" ht="14.25">
      <c r="A14" s="34" t="s">
        <v>899</v>
      </c>
      <c r="B14" s="27" t="s">
        <v>66</v>
      </c>
      <c r="C14" s="45" t="s">
        <v>574</v>
      </c>
      <c r="D14" s="45" t="s">
        <v>575</v>
      </c>
      <c r="E14" s="37" t="s">
        <v>106</v>
      </c>
      <c r="F14" s="43">
        <v>77.81</v>
      </c>
      <c r="G14" s="33">
        <v>13</v>
      </c>
      <c r="H14" s="39">
        <v>58.786000000000001</v>
      </c>
      <c r="I14" s="28">
        <f t="shared" si="0"/>
        <v>13</v>
      </c>
      <c r="J14" s="37" t="s">
        <v>14</v>
      </c>
      <c r="K14" s="37" t="s">
        <v>14</v>
      </c>
      <c r="L14" s="28" t="s">
        <v>560</v>
      </c>
    </row>
    <row r="15" spans="1:12" s="29" customFormat="1" ht="14.25">
      <c r="A15" s="34" t="s">
        <v>900</v>
      </c>
      <c r="B15" s="27" t="s">
        <v>70</v>
      </c>
      <c r="C15" s="45" t="s">
        <v>576</v>
      </c>
      <c r="D15" s="45" t="s">
        <v>577</v>
      </c>
      <c r="E15" s="37" t="s">
        <v>189</v>
      </c>
      <c r="F15" s="42">
        <v>78.38</v>
      </c>
      <c r="G15" s="33">
        <v>11</v>
      </c>
      <c r="H15" s="39">
        <v>58.628</v>
      </c>
      <c r="I15" s="28">
        <f t="shared" si="0"/>
        <v>14</v>
      </c>
      <c r="J15" s="37" t="s">
        <v>14</v>
      </c>
      <c r="K15" s="37" t="s">
        <v>14</v>
      </c>
      <c r="L15" s="28" t="s">
        <v>560</v>
      </c>
    </row>
    <row r="16" spans="1:12" s="29" customFormat="1" ht="14.25">
      <c r="A16" s="34" t="s">
        <v>901</v>
      </c>
      <c r="B16" s="27" t="s">
        <v>74</v>
      </c>
      <c r="C16" s="45" t="s">
        <v>578</v>
      </c>
      <c r="D16" s="45" t="s">
        <v>579</v>
      </c>
      <c r="E16" s="37" t="s">
        <v>389</v>
      </c>
      <c r="F16" s="42">
        <v>77.069999999999993</v>
      </c>
      <c r="G16" s="33">
        <v>14</v>
      </c>
      <c r="H16" s="39">
        <v>58.042000000000002</v>
      </c>
      <c r="I16" s="28">
        <f t="shared" si="0"/>
        <v>15</v>
      </c>
      <c r="J16" s="37" t="s">
        <v>14</v>
      </c>
      <c r="K16" s="37" t="s">
        <v>580</v>
      </c>
      <c r="L16" s="28" t="s">
        <v>560</v>
      </c>
    </row>
    <row r="17" spans="1:12" s="29" customFormat="1" ht="14.25">
      <c r="A17" s="34" t="s">
        <v>902</v>
      </c>
      <c r="B17" s="27" t="s">
        <v>79</v>
      </c>
      <c r="C17" s="45" t="s">
        <v>581</v>
      </c>
      <c r="D17" s="45" t="s">
        <v>582</v>
      </c>
      <c r="E17" s="37" t="s">
        <v>248</v>
      </c>
      <c r="F17" s="42">
        <v>76.709999999999994</v>
      </c>
      <c r="G17" s="33">
        <v>16</v>
      </c>
      <c r="H17" s="39">
        <v>57.526000000000003</v>
      </c>
      <c r="I17" s="28">
        <f t="shared" si="0"/>
        <v>16</v>
      </c>
      <c r="J17" s="37" t="s">
        <v>14</v>
      </c>
      <c r="K17" s="37" t="s">
        <v>14</v>
      </c>
      <c r="L17" s="28" t="s">
        <v>560</v>
      </c>
    </row>
    <row r="18" spans="1:12" s="29" customFormat="1" ht="14.25">
      <c r="A18" s="34" t="s">
        <v>903</v>
      </c>
      <c r="B18" s="27" t="s">
        <v>83</v>
      </c>
      <c r="C18" s="45" t="s">
        <v>583</v>
      </c>
      <c r="D18" s="45" t="s">
        <v>584</v>
      </c>
      <c r="E18" s="37" t="s">
        <v>237</v>
      </c>
      <c r="F18" s="43">
        <v>76.680000000000007</v>
      </c>
      <c r="G18" s="33">
        <v>17</v>
      </c>
      <c r="H18" s="39">
        <v>57.508000000000003</v>
      </c>
      <c r="I18" s="28">
        <f t="shared" si="0"/>
        <v>17</v>
      </c>
      <c r="J18" s="37" t="s">
        <v>14</v>
      </c>
      <c r="K18" s="37" t="s">
        <v>443</v>
      </c>
      <c r="L18" s="28" t="s">
        <v>560</v>
      </c>
    </row>
    <row r="19" spans="1:12" s="29" customFormat="1" ht="14.25">
      <c r="A19" s="34" t="s">
        <v>904</v>
      </c>
      <c r="B19" s="27" t="s">
        <v>88</v>
      </c>
      <c r="C19" s="45" t="s">
        <v>585</v>
      </c>
      <c r="D19" s="45" t="s">
        <v>586</v>
      </c>
      <c r="E19" s="37" t="s">
        <v>389</v>
      </c>
      <c r="F19" s="43">
        <v>73.94</v>
      </c>
      <c r="G19" s="33">
        <v>19</v>
      </c>
      <c r="H19" s="39">
        <v>57.363999999999997</v>
      </c>
      <c r="I19" s="28">
        <f t="shared" si="0"/>
        <v>18</v>
      </c>
      <c r="J19" s="37" t="s">
        <v>14</v>
      </c>
      <c r="K19" s="37" t="s">
        <v>14</v>
      </c>
      <c r="L19" s="28" t="s">
        <v>560</v>
      </c>
    </row>
    <row r="20" spans="1:12" s="29" customFormat="1" ht="14.25">
      <c r="A20" s="34" t="s">
        <v>905</v>
      </c>
      <c r="B20" s="27" t="s">
        <v>93</v>
      </c>
      <c r="C20" s="45" t="s">
        <v>587</v>
      </c>
      <c r="D20" s="45" t="s">
        <v>588</v>
      </c>
      <c r="E20" s="37" t="s">
        <v>237</v>
      </c>
      <c r="F20" s="42">
        <v>74.97</v>
      </c>
      <c r="G20" s="33">
        <v>18</v>
      </c>
      <c r="H20" s="39">
        <v>56.881999999999998</v>
      </c>
      <c r="I20" s="28">
        <f t="shared" si="0"/>
        <v>19</v>
      </c>
      <c r="J20" s="37" t="s">
        <v>14</v>
      </c>
      <c r="K20" s="37" t="s">
        <v>14</v>
      </c>
      <c r="L20" s="28" t="s">
        <v>560</v>
      </c>
    </row>
    <row r="21" spans="1:12" s="29" customFormat="1" ht="14.25">
      <c r="A21" s="34" t="s">
        <v>906</v>
      </c>
      <c r="B21" s="27" t="s">
        <v>97</v>
      </c>
      <c r="C21" s="45" t="s">
        <v>589</v>
      </c>
      <c r="D21" s="45" t="s">
        <v>590</v>
      </c>
      <c r="E21" s="37" t="s">
        <v>77</v>
      </c>
      <c r="F21" s="42">
        <v>73.510000000000005</v>
      </c>
      <c r="G21" s="33">
        <v>21</v>
      </c>
      <c r="H21" s="39">
        <v>56.506</v>
      </c>
      <c r="I21" s="28">
        <f t="shared" si="0"/>
        <v>20</v>
      </c>
      <c r="J21" s="37" t="s">
        <v>591</v>
      </c>
      <c r="K21" s="37" t="s">
        <v>443</v>
      </c>
      <c r="L21" s="28" t="s">
        <v>560</v>
      </c>
    </row>
    <row r="22" spans="1:12" s="29" customFormat="1" ht="14.25">
      <c r="A22" s="34" t="s">
        <v>907</v>
      </c>
      <c r="B22" s="27" t="s">
        <v>103</v>
      </c>
      <c r="C22" s="45" t="s">
        <v>592</v>
      </c>
      <c r="D22" s="45" t="s">
        <v>593</v>
      </c>
      <c r="E22" s="37" t="s">
        <v>195</v>
      </c>
      <c r="F22" s="42">
        <v>73.709999999999994</v>
      </c>
      <c r="G22" s="33">
        <v>20</v>
      </c>
      <c r="H22" s="39">
        <v>56.426000000000002</v>
      </c>
      <c r="I22" s="28">
        <f t="shared" si="0"/>
        <v>21</v>
      </c>
      <c r="J22" s="37" t="s">
        <v>14</v>
      </c>
      <c r="K22" s="37" t="s">
        <v>14</v>
      </c>
      <c r="L22" s="28" t="s">
        <v>560</v>
      </c>
    </row>
    <row r="23" spans="1:12" s="29" customFormat="1" ht="14.25">
      <c r="A23" s="34" t="s">
        <v>908</v>
      </c>
      <c r="B23" s="27" t="s">
        <v>108</v>
      </c>
      <c r="C23" s="45" t="s">
        <v>594</v>
      </c>
      <c r="D23" s="45" t="s">
        <v>595</v>
      </c>
      <c r="E23" s="37" t="s">
        <v>596</v>
      </c>
      <c r="F23" s="42">
        <v>76.97</v>
      </c>
      <c r="G23" s="33">
        <v>15</v>
      </c>
      <c r="H23" s="39">
        <v>56.281999999999996</v>
      </c>
      <c r="I23" s="28">
        <f t="shared" si="0"/>
        <v>22</v>
      </c>
      <c r="J23" s="37" t="s">
        <v>14</v>
      </c>
      <c r="K23" s="37" t="s">
        <v>14</v>
      </c>
      <c r="L23" s="28" t="s">
        <v>560</v>
      </c>
    </row>
    <row r="24" spans="1:12" s="29" customFormat="1" ht="14.25">
      <c r="A24" s="34" t="s">
        <v>909</v>
      </c>
      <c r="B24" s="27" t="s">
        <v>113</v>
      </c>
      <c r="C24" s="45" t="s">
        <v>597</v>
      </c>
      <c r="D24" s="45" t="s">
        <v>598</v>
      </c>
      <c r="E24" s="37" t="s">
        <v>106</v>
      </c>
      <c r="F24" s="42">
        <v>73.010000000000005</v>
      </c>
      <c r="G24" s="33">
        <v>23</v>
      </c>
      <c r="H24" s="39">
        <v>55.506</v>
      </c>
      <c r="I24" s="28">
        <f t="shared" si="0"/>
        <v>23</v>
      </c>
      <c r="J24" s="37" t="s">
        <v>599</v>
      </c>
      <c r="K24" s="37" t="s">
        <v>14</v>
      </c>
      <c r="L24" s="28" t="s">
        <v>560</v>
      </c>
    </row>
    <row r="25" spans="1:12" s="29" customFormat="1" ht="14.25">
      <c r="A25" s="34" t="s">
        <v>910</v>
      </c>
      <c r="B25" s="27" t="s">
        <v>117</v>
      </c>
      <c r="C25" s="45" t="s">
        <v>600</v>
      </c>
      <c r="D25" s="45" t="s">
        <v>601</v>
      </c>
      <c r="E25" s="37" t="s">
        <v>208</v>
      </c>
      <c r="F25" s="42">
        <v>78.19</v>
      </c>
      <c r="G25" s="33">
        <v>12</v>
      </c>
      <c r="H25" s="39">
        <v>53.914000000000001</v>
      </c>
      <c r="I25" s="28">
        <f t="shared" si="0"/>
        <v>24</v>
      </c>
      <c r="J25" s="37" t="s">
        <v>14</v>
      </c>
      <c r="K25" s="37" t="s">
        <v>14</v>
      </c>
      <c r="L25" s="28" t="s">
        <v>560</v>
      </c>
    </row>
    <row r="26" spans="1:12" s="29" customFormat="1" ht="28.5">
      <c r="A26" s="34" t="s">
        <v>911</v>
      </c>
      <c r="B26" s="27" t="s">
        <v>121</v>
      </c>
      <c r="C26" s="45" t="s">
        <v>602</v>
      </c>
      <c r="D26" s="45" t="s">
        <v>603</v>
      </c>
      <c r="E26" s="37" t="s">
        <v>216</v>
      </c>
      <c r="F26" s="42">
        <v>69.75</v>
      </c>
      <c r="G26" s="33">
        <v>25</v>
      </c>
      <c r="H26" s="39">
        <v>53.55</v>
      </c>
      <c r="I26" s="28">
        <f t="shared" si="0"/>
        <v>25</v>
      </c>
      <c r="J26" s="46" t="s">
        <v>604</v>
      </c>
      <c r="K26" s="37" t="s">
        <v>605</v>
      </c>
      <c r="L26" s="28" t="s">
        <v>560</v>
      </c>
    </row>
    <row r="27" spans="1:12" s="29" customFormat="1" ht="42.75">
      <c r="A27" s="34" t="s">
        <v>912</v>
      </c>
      <c r="B27" s="27" t="s">
        <v>126</v>
      </c>
      <c r="C27" s="45" t="s">
        <v>606</v>
      </c>
      <c r="D27" s="45" t="s">
        <v>607</v>
      </c>
      <c r="E27" s="37" t="s">
        <v>208</v>
      </c>
      <c r="F27" s="42">
        <v>68.47</v>
      </c>
      <c r="G27" s="33">
        <v>26</v>
      </c>
      <c r="H27" s="39">
        <v>46.082000000000001</v>
      </c>
      <c r="I27" s="28">
        <f t="shared" si="0"/>
        <v>26</v>
      </c>
      <c r="J27" s="33" t="s">
        <v>608</v>
      </c>
      <c r="K27" s="46" t="s">
        <v>609</v>
      </c>
      <c r="L27" s="28" t="s">
        <v>560</v>
      </c>
    </row>
    <row r="28" spans="1:12" s="29" customFormat="1" ht="57">
      <c r="A28" s="34" t="s">
        <v>913</v>
      </c>
      <c r="B28" s="27" t="s">
        <v>205</v>
      </c>
      <c r="C28" s="45" t="s">
        <v>610</v>
      </c>
      <c r="D28" s="45" t="s">
        <v>611</v>
      </c>
      <c r="E28" s="37" t="s">
        <v>208</v>
      </c>
      <c r="F28" s="42">
        <v>64.83</v>
      </c>
      <c r="G28" s="33">
        <v>27</v>
      </c>
      <c r="H28" s="39">
        <v>42.898000000000003</v>
      </c>
      <c r="I28" s="28">
        <f t="shared" si="0"/>
        <v>27</v>
      </c>
      <c r="J28" s="46" t="s">
        <v>612</v>
      </c>
      <c r="K28" s="46" t="s">
        <v>613</v>
      </c>
      <c r="L28" s="28" t="s">
        <v>560</v>
      </c>
    </row>
    <row r="29" spans="1:12" s="13" customFormat="1">
      <c r="B29"/>
      <c r="C29"/>
      <c r="D29"/>
      <c r="E29"/>
      <c r="F29"/>
      <c r="G29"/>
      <c r="H29"/>
      <c r="I29"/>
      <c r="J29"/>
      <c r="K29"/>
      <c r="L29"/>
    </row>
    <row r="30" spans="1:12" s="13" customFormat="1">
      <c r="B30"/>
      <c r="C30"/>
      <c r="D30"/>
      <c r="E30"/>
      <c r="F30"/>
      <c r="G30"/>
      <c r="H30"/>
      <c r="I30"/>
      <c r="J30"/>
      <c r="K30"/>
      <c r="L30"/>
    </row>
    <row r="31" spans="1:12" s="13" customFormat="1">
      <c r="B31"/>
      <c r="C31"/>
      <c r="D31"/>
      <c r="E31"/>
      <c r="F31"/>
      <c r="G31"/>
      <c r="H31"/>
      <c r="I31"/>
      <c r="J31"/>
      <c r="K31"/>
      <c r="L31"/>
    </row>
    <row r="32" spans="1:12" s="13" customFormat="1">
      <c r="B32"/>
      <c r="C32"/>
      <c r="D32"/>
      <c r="E32"/>
      <c r="F32"/>
      <c r="G32"/>
      <c r="H32"/>
      <c r="I32"/>
      <c r="J32"/>
      <c r="K32"/>
      <c r="L32"/>
    </row>
  </sheetData>
  <sortState ref="A2:L28">
    <sortCondition descending="1" ref="H2:H28"/>
  </sortState>
  <phoneticPr fontId="1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65" workbookViewId="0">
      <selection activeCell="F7" sqref="F7"/>
    </sheetView>
  </sheetViews>
  <sheetFormatPr defaultColWidth="10" defaultRowHeight="20.25"/>
  <cols>
    <col min="1" max="1" width="19.375" style="166" customWidth="1"/>
    <col min="2" max="2" width="15.875" style="100" customWidth="1"/>
    <col min="3" max="3" width="20.25" style="100" customWidth="1"/>
    <col min="4" max="12" width="15.875" style="100" customWidth="1"/>
    <col min="13" max="16384" width="10" style="100"/>
  </cols>
  <sheetData>
    <row r="1" spans="1:12" ht="40.5">
      <c r="A1" s="163" t="s">
        <v>888</v>
      </c>
      <c r="B1" s="96" t="s">
        <v>0</v>
      </c>
      <c r="C1" s="96" t="s">
        <v>1</v>
      </c>
      <c r="D1" s="96" t="s">
        <v>2</v>
      </c>
      <c r="E1" s="96" t="s">
        <v>3</v>
      </c>
      <c r="F1" s="97" t="s">
        <v>933</v>
      </c>
      <c r="G1" s="98" t="s">
        <v>934</v>
      </c>
      <c r="H1" s="99" t="s">
        <v>4</v>
      </c>
      <c r="I1" s="96" t="s">
        <v>5</v>
      </c>
      <c r="J1" s="96" t="s">
        <v>6</v>
      </c>
      <c r="K1" s="96" t="s">
        <v>7</v>
      </c>
      <c r="L1" s="96" t="s">
        <v>8</v>
      </c>
    </row>
    <row r="2" spans="1:12" s="119" customFormat="1" ht="40.5">
      <c r="A2" s="163" t="s">
        <v>919</v>
      </c>
      <c r="B2" s="96" t="s">
        <v>921</v>
      </c>
      <c r="C2" s="96" t="s">
        <v>643</v>
      </c>
      <c r="D2" s="108" t="s">
        <v>644</v>
      </c>
      <c r="E2" s="103" t="s">
        <v>645</v>
      </c>
      <c r="F2" s="164">
        <v>82.260869565217405</v>
      </c>
      <c r="G2" s="107">
        <v>11</v>
      </c>
      <c r="H2" s="164">
        <v>75.956521739130395</v>
      </c>
      <c r="I2" s="107">
        <v>1</v>
      </c>
      <c r="J2" s="108" t="s">
        <v>14</v>
      </c>
      <c r="K2" s="103" t="s">
        <v>14</v>
      </c>
      <c r="L2" s="108"/>
    </row>
    <row r="3" spans="1:12" s="119" customFormat="1" ht="40.5">
      <c r="A3" s="163" t="s">
        <v>919</v>
      </c>
      <c r="B3" s="96" t="s">
        <v>15</v>
      </c>
      <c r="C3" s="96" t="s">
        <v>619</v>
      </c>
      <c r="D3" s="108" t="s">
        <v>620</v>
      </c>
      <c r="E3" s="108" t="s">
        <v>513</v>
      </c>
      <c r="F3" s="164">
        <v>84.434782608695699</v>
      </c>
      <c r="G3" s="107">
        <v>5</v>
      </c>
      <c r="H3" s="164">
        <v>75.660869565217396</v>
      </c>
      <c r="I3" s="107">
        <v>2</v>
      </c>
      <c r="J3" s="108" t="s">
        <v>14</v>
      </c>
      <c r="K3" s="103" t="s">
        <v>14</v>
      </c>
      <c r="L3" s="108"/>
    </row>
    <row r="4" spans="1:12" ht="40.5">
      <c r="A4" s="163" t="s">
        <v>919</v>
      </c>
      <c r="B4" s="96" t="s">
        <v>19</v>
      </c>
      <c r="C4" s="96" t="s">
        <v>650</v>
      </c>
      <c r="D4" s="108" t="s">
        <v>651</v>
      </c>
      <c r="E4" s="103" t="s">
        <v>652</v>
      </c>
      <c r="F4" s="164">
        <v>82.304347826086996</v>
      </c>
      <c r="G4" s="107">
        <v>10</v>
      </c>
      <c r="H4" s="164">
        <v>72.482608695652203</v>
      </c>
      <c r="I4" s="107">
        <v>3</v>
      </c>
      <c r="J4" s="108" t="s">
        <v>14</v>
      </c>
      <c r="K4" s="103" t="s">
        <v>14</v>
      </c>
      <c r="L4" s="108"/>
    </row>
    <row r="5" spans="1:12" s="119" customFormat="1" ht="40.5">
      <c r="A5" s="111" t="s">
        <v>919</v>
      </c>
      <c r="B5" s="112" t="s">
        <v>12</v>
      </c>
      <c r="C5" s="112" t="s">
        <v>661</v>
      </c>
      <c r="D5" s="115" t="s">
        <v>662</v>
      </c>
      <c r="E5" s="115" t="s">
        <v>64</v>
      </c>
      <c r="F5" s="165">
        <v>86.7826086956522</v>
      </c>
      <c r="G5" s="118">
        <v>1</v>
      </c>
      <c r="H5" s="165">
        <v>70.469565217391306</v>
      </c>
      <c r="I5" s="118">
        <v>4</v>
      </c>
      <c r="J5" s="115" t="s">
        <v>14</v>
      </c>
      <c r="K5" s="115" t="s">
        <v>14</v>
      </c>
      <c r="L5" s="115"/>
    </row>
    <row r="6" spans="1:12" s="119" customFormat="1" ht="40.5">
      <c r="A6" s="163" t="s">
        <v>919</v>
      </c>
      <c r="B6" s="96" t="s">
        <v>30</v>
      </c>
      <c r="C6" s="96" t="s">
        <v>648</v>
      </c>
      <c r="D6" s="108" t="s">
        <v>649</v>
      </c>
      <c r="E6" s="103" t="s">
        <v>137</v>
      </c>
      <c r="F6" s="164">
        <v>84.695652173913004</v>
      </c>
      <c r="G6" s="107">
        <v>2</v>
      </c>
      <c r="H6" s="164">
        <v>69.117391304347805</v>
      </c>
      <c r="I6" s="107">
        <v>5</v>
      </c>
      <c r="J6" s="108" t="s">
        <v>14</v>
      </c>
      <c r="K6" s="103" t="s">
        <v>14</v>
      </c>
      <c r="L6" s="108"/>
    </row>
    <row r="7" spans="1:12" s="119" customFormat="1" ht="40.5">
      <c r="A7" s="111" t="s">
        <v>919</v>
      </c>
      <c r="B7" s="112" t="s">
        <v>34</v>
      </c>
      <c r="C7" s="112" t="s">
        <v>623</v>
      </c>
      <c r="D7" s="115" t="s">
        <v>624</v>
      </c>
      <c r="E7" s="115" t="s">
        <v>625</v>
      </c>
      <c r="F7" s="165">
        <v>82.347826086956502</v>
      </c>
      <c r="G7" s="118">
        <v>9</v>
      </c>
      <c r="H7" s="165">
        <v>68.108695652173907</v>
      </c>
      <c r="I7" s="118">
        <v>6</v>
      </c>
      <c r="J7" s="115" t="s">
        <v>14</v>
      </c>
      <c r="K7" s="115" t="s">
        <v>14</v>
      </c>
      <c r="L7" s="115"/>
    </row>
    <row r="8" spans="1:12" s="119" customFormat="1" ht="40.5">
      <c r="A8" s="163" t="s">
        <v>919</v>
      </c>
      <c r="B8" s="96" t="s">
        <v>39</v>
      </c>
      <c r="C8" s="96" t="s">
        <v>636</v>
      </c>
      <c r="D8" s="108" t="s">
        <v>637</v>
      </c>
      <c r="E8" s="103" t="s">
        <v>638</v>
      </c>
      <c r="F8" s="164">
        <v>83.826086956521706</v>
      </c>
      <c r="G8" s="107">
        <v>6</v>
      </c>
      <c r="H8" s="164">
        <v>64.895652173913007</v>
      </c>
      <c r="I8" s="107">
        <v>7</v>
      </c>
      <c r="J8" s="108" t="s">
        <v>14</v>
      </c>
      <c r="K8" s="103" t="s">
        <v>14</v>
      </c>
      <c r="L8" s="108"/>
    </row>
    <row r="9" spans="1:12" s="119" customFormat="1" ht="40.5">
      <c r="A9" s="163" t="s">
        <v>919</v>
      </c>
      <c r="B9" s="96" t="s">
        <v>43</v>
      </c>
      <c r="C9" s="96" t="s">
        <v>656</v>
      </c>
      <c r="D9" s="108" t="s">
        <v>657</v>
      </c>
      <c r="E9" s="103" t="s">
        <v>658</v>
      </c>
      <c r="F9" s="164">
        <v>84.478260869565204</v>
      </c>
      <c r="G9" s="107">
        <v>4</v>
      </c>
      <c r="H9" s="164">
        <v>64.086956521739097</v>
      </c>
      <c r="I9" s="107">
        <v>8</v>
      </c>
      <c r="J9" s="108" t="s">
        <v>14</v>
      </c>
      <c r="K9" s="103" t="s">
        <v>14</v>
      </c>
      <c r="L9" s="108"/>
    </row>
    <row r="10" spans="1:12" s="119" customFormat="1" ht="40.5">
      <c r="A10" s="111" t="s">
        <v>919</v>
      </c>
      <c r="B10" s="112" t="s">
        <v>48</v>
      </c>
      <c r="C10" s="112" t="s">
        <v>626</v>
      </c>
      <c r="D10" s="115" t="s">
        <v>627</v>
      </c>
      <c r="E10" s="115" t="s">
        <v>86</v>
      </c>
      <c r="F10" s="165">
        <v>84.521739130434796</v>
      </c>
      <c r="G10" s="118">
        <v>3</v>
      </c>
      <c r="H10" s="165">
        <v>63.163043478260903</v>
      </c>
      <c r="I10" s="118">
        <v>9</v>
      </c>
      <c r="J10" s="115" t="s">
        <v>14</v>
      </c>
      <c r="K10" s="115" t="s">
        <v>14</v>
      </c>
      <c r="L10" s="115"/>
    </row>
    <row r="11" spans="1:12" s="119" customFormat="1" ht="40.5">
      <c r="A11" s="111" t="s">
        <v>919</v>
      </c>
      <c r="B11" s="112" t="s">
        <v>52</v>
      </c>
      <c r="C11" s="112" t="s">
        <v>632</v>
      </c>
      <c r="D11" s="115" t="s">
        <v>633</v>
      </c>
      <c r="E11" s="115" t="s">
        <v>625</v>
      </c>
      <c r="F11" s="165">
        <v>77.521739130434796</v>
      </c>
      <c r="G11" s="118">
        <v>18</v>
      </c>
      <c r="H11" s="165">
        <v>63.113043478260899</v>
      </c>
      <c r="I11" s="118">
        <v>10</v>
      </c>
      <c r="J11" s="115" t="s">
        <v>24</v>
      </c>
      <c r="K11" s="115" t="s">
        <v>24</v>
      </c>
      <c r="L11" s="115"/>
    </row>
    <row r="12" spans="1:12" s="119" customFormat="1" ht="40.5">
      <c r="A12" s="111" t="s">
        <v>919</v>
      </c>
      <c r="B12" s="112" t="s">
        <v>56</v>
      </c>
      <c r="C12" s="112" t="s">
        <v>646</v>
      </c>
      <c r="D12" s="115" t="s">
        <v>647</v>
      </c>
      <c r="E12" s="115" t="s">
        <v>596</v>
      </c>
      <c r="F12" s="165">
        <v>82.869565217391298</v>
      </c>
      <c r="G12" s="118">
        <v>8</v>
      </c>
      <c r="H12" s="165">
        <v>62.621739130434797</v>
      </c>
      <c r="I12" s="118">
        <v>11</v>
      </c>
      <c r="J12" s="115" t="s">
        <v>14</v>
      </c>
      <c r="K12" s="115" t="s">
        <v>14</v>
      </c>
      <c r="L12" s="115"/>
    </row>
    <row r="13" spans="1:12" s="119" customFormat="1" ht="40.5">
      <c r="A13" s="111" t="s">
        <v>919</v>
      </c>
      <c r="B13" s="112" t="s">
        <v>61</v>
      </c>
      <c r="C13" s="112" t="s">
        <v>630</v>
      </c>
      <c r="D13" s="115" t="s">
        <v>631</v>
      </c>
      <c r="E13" s="115" t="s">
        <v>184</v>
      </c>
      <c r="F13" s="165">
        <v>83.608695652173907</v>
      </c>
      <c r="G13" s="118">
        <v>7</v>
      </c>
      <c r="H13" s="165">
        <v>61.065217391304301</v>
      </c>
      <c r="I13" s="118">
        <v>12</v>
      </c>
      <c r="J13" s="115" t="s">
        <v>14</v>
      </c>
      <c r="K13" s="115" t="s">
        <v>14</v>
      </c>
      <c r="L13" s="115"/>
    </row>
    <row r="14" spans="1:12" s="119" customFormat="1" ht="40.5">
      <c r="A14" s="111" t="s">
        <v>919</v>
      </c>
      <c r="B14" s="112" t="s">
        <v>66</v>
      </c>
      <c r="C14" s="112" t="s">
        <v>614</v>
      </c>
      <c r="D14" s="115" t="s">
        <v>615</v>
      </c>
      <c r="E14" s="115" t="s">
        <v>616</v>
      </c>
      <c r="F14" s="165">
        <v>75.652173913043498</v>
      </c>
      <c r="G14" s="118">
        <v>21</v>
      </c>
      <c r="H14" s="165">
        <v>56.691304347826097</v>
      </c>
      <c r="I14" s="118">
        <v>13</v>
      </c>
      <c r="J14" s="115" t="s">
        <v>24</v>
      </c>
      <c r="K14" s="115" t="s">
        <v>24</v>
      </c>
      <c r="L14" s="115"/>
    </row>
    <row r="15" spans="1:12" s="119" customFormat="1" ht="40.5">
      <c r="A15" s="111" t="s">
        <v>919</v>
      </c>
      <c r="B15" s="112" t="s">
        <v>70</v>
      </c>
      <c r="C15" s="112" t="s">
        <v>617</v>
      </c>
      <c r="D15" s="115" t="s">
        <v>618</v>
      </c>
      <c r="E15" s="115" t="s">
        <v>596</v>
      </c>
      <c r="F15" s="165">
        <v>76.434782608695699</v>
      </c>
      <c r="G15" s="118">
        <v>20</v>
      </c>
      <c r="H15" s="165">
        <v>56.560869565217402</v>
      </c>
      <c r="I15" s="118">
        <v>14</v>
      </c>
      <c r="J15" s="115" t="s">
        <v>24</v>
      </c>
      <c r="K15" s="115" t="s">
        <v>24</v>
      </c>
      <c r="L15" s="115"/>
    </row>
    <row r="16" spans="1:12" s="119" customFormat="1" ht="40.5">
      <c r="A16" s="111" t="s">
        <v>919</v>
      </c>
      <c r="B16" s="112" t="s">
        <v>74</v>
      </c>
      <c r="C16" s="112" t="s">
        <v>671</v>
      </c>
      <c r="D16" s="115" t="s">
        <v>672</v>
      </c>
      <c r="E16" s="115" t="s">
        <v>100</v>
      </c>
      <c r="F16" s="165">
        <v>80.130434782608702</v>
      </c>
      <c r="G16" s="118">
        <v>12</v>
      </c>
      <c r="H16" s="165">
        <v>56.478260869565197</v>
      </c>
      <c r="I16" s="118">
        <v>15</v>
      </c>
      <c r="J16" s="115" t="s">
        <v>14</v>
      </c>
      <c r="K16" s="115" t="s">
        <v>24</v>
      </c>
      <c r="L16" s="115"/>
    </row>
    <row r="17" spans="1:12" s="119" customFormat="1" ht="40.5">
      <c r="A17" s="111" t="s">
        <v>919</v>
      </c>
      <c r="B17" s="112" t="s">
        <v>79</v>
      </c>
      <c r="C17" s="112" t="s">
        <v>665</v>
      </c>
      <c r="D17" s="115" t="s">
        <v>666</v>
      </c>
      <c r="E17" s="115" t="s">
        <v>100</v>
      </c>
      <c r="F17" s="165">
        <v>78.173913043478294</v>
      </c>
      <c r="G17" s="118">
        <v>16</v>
      </c>
      <c r="H17" s="165">
        <v>55.104347826087</v>
      </c>
      <c r="I17" s="118">
        <v>16</v>
      </c>
      <c r="J17" s="115" t="s">
        <v>24</v>
      </c>
      <c r="K17" s="115" t="s">
        <v>24</v>
      </c>
      <c r="L17" s="115"/>
    </row>
    <row r="18" spans="1:12" s="119" customFormat="1" ht="40.5">
      <c r="A18" s="111" t="s">
        <v>919</v>
      </c>
      <c r="B18" s="112" t="s">
        <v>83</v>
      </c>
      <c r="C18" s="112" t="s">
        <v>667</v>
      </c>
      <c r="D18" s="115" t="s">
        <v>668</v>
      </c>
      <c r="E18" s="115" t="s">
        <v>111</v>
      </c>
      <c r="F18" s="165">
        <v>79.130434782608702</v>
      </c>
      <c r="G18" s="118">
        <v>13</v>
      </c>
      <c r="H18" s="165">
        <v>54.6782608695652</v>
      </c>
      <c r="I18" s="118">
        <v>17</v>
      </c>
      <c r="J18" s="115" t="s">
        <v>14</v>
      </c>
      <c r="K18" s="115" t="s">
        <v>24</v>
      </c>
      <c r="L18" s="115"/>
    </row>
    <row r="19" spans="1:12" s="119" customFormat="1" ht="40.5">
      <c r="A19" s="111" t="s">
        <v>919</v>
      </c>
      <c r="B19" s="112" t="s">
        <v>88</v>
      </c>
      <c r="C19" s="112" t="s">
        <v>653</v>
      </c>
      <c r="D19" s="115" t="s">
        <v>654</v>
      </c>
      <c r="E19" s="115" t="s">
        <v>655</v>
      </c>
      <c r="F19" s="165">
        <v>77.695652173913004</v>
      </c>
      <c r="G19" s="118">
        <v>17</v>
      </c>
      <c r="H19" s="165">
        <v>54.617391304347798</v>
      </c>
      <c r="I19" s="118">
        <v>18</v>
      </c>
      <c r="J19" s="115" t="s">
        <v>24</v>
      </c>
      <c r="K19" s="115" t="s">
        <v>24</v>
      </c>
      <c r="L19" s="115"/>
    </row>
    <row r="20" spans="1:12" s="119" customFormat="1" ht="40.5">
      <c r="A20" s="111" t="s">
        <v>919</v>
      </c>
      <c r="B20" s="112" t="s">
        <v>93</v>
      </c>
      <c r="C20" s="112" t="s">
        <v>641</v>
      </c>
      <c r="D20" s="115" t="s">
        <v>642</v>
      </c>
      <c r="E20" s="115" t="s">
        <v>111</v>
      </c>
      <c r="F20" s="165">
        <v>78.260869565217405</v>
      </c>
      <c r="G20" s="118">
        <v>15</v>
      </c>
      <c r="H20" s="165">
        <v>54.156521739130397</v>
      </c>
      <c r="I20" s="118">
        <v>19</v>
      </c>
      <c r="J20" s="115" t="s">
        <v>24</v>
      </c>
      <c r="K20" s="115" t="s">
        <v>24</v>
      </c>
      <c r="L20" s="115"/>
    </row>
    <row r="21" spans="1:12" s="119" customFormat="1" ht="40.5">
      <c r="A21" s="111" t="s">
        <v>919</v>
      </c>
      <c r="B21" s="112" t="s">
        <v>97</v>
      </c>
      <c r="C21" s="112" t="s">
        <v>628</v>
      </c>
      <c r="D21" s="115" t="s">
        <v>629</v>
      </c>
      <c r="E21" s="115" t="s">
        <v>237</v>
      </c>
      <c r="F21" s="165">
        <v>74.086956521739097</v>
      </c>
      <c r="G21" s="118">
        <v>23</v>
      </c>
      <c r="H21" s="165">
        <v>54.152173913043498</v>
      </c>
      <c r="I21" s="118">
        <v>20</v>
      </c>
      <c r="J21" s="115" t="s">
        <v>24</v>
      </c>
      <c r="K21" s="115" t="s">
        <v>24</v>
      </c>
      <c r="L21" s="115"/>
    </row>
    <row r="22" spans="1:12" s="119" customFormat="1" ht="40.5">
      <c r="A22" s="111" t="s">
        <v>919</v>
      </c>
      <c r="B22" s="112" t="s">
        <v>103</v>
      </c>
      <c r="C22" s="112" t="s">
        <v>663</v>
      </c>
      <c r="D22" s="115" t="s">
        <v>664</v>
      </c>
      <c r="E22" s="115" t="s">
        <v>655</v>
      </c>
      <c r="F22" s="165">
        <v>77.304347826086996</v>
      </c>
      <c r="G22" s="118">
        <v>19</v>
      </c>
      <c r="H22" s="165">
        <v>53.982608695652203</v>
      </c>
      <c r="I22" s="118">
        <v>21</v>
      </c>
      <c r="J22" s="115" t="s">
        <v>24</v>
      </c>
      <c r="K22" s="115" t="s">
        <v>24</v>
      </c>
      <c r="L22" s="115"/>
    </row>
    <row r="23" spans="1:12" s="119" customFormat="1" ht="40.5">
      <c r="A23" s="111" t="s">
        <v>919</v>
      </c>
      <c r="B23" s="112" t="s">
        <v>108</v>
      </c>
      <c r="C23" s="112" t="s">
        <v>621</v>
      </c>
      <c r="D23" s="115" t="s">
        <v>622</v>
      </c>
      <c r="E23" s="115" t="s">
        <v>77</v>
      </c>
      <c r="F23" s="165">
        <v>73.434782608695699</v>
      </c>
      <c r="G23" s="118">
        <v>26</v>
      </c>
      <c r="H23" s="165">
        <v>53.860869565217399</v>
      </c>
      <c r="I23" s="118">
        <v>22</v>
      </c>
      <c r="J23" s="115" t="s">
        <v>24</v>
      </c>
      <c r="K23" s="115" t="s">
        <v>24</v>
      </c>
      <c r="L23" s="115"/>
    </row>
    <row r="24" spans="1:12" s="119" customFormat="1" ht="40.5">
      <c r="A24" s="111" t="s">
        <v>919</v>
      </c>
      <c r="B24" s="112" t="s">
        <v>113</v>
      </c>
      <c r="C24" s="112" t="s">
        <v>669</v>
      </c>
      <c r="D24" s="115" t="s">
        <v>670</v>
      </c>
      <c r="E24" s="115" t="s">
        <v>111</v>
      </c>
      <c r="F24" s="165">
        <v>78.739130434782595</v>
      </c>
      <c r="G24" s="118">
        <v>14</v>
      </c>
      <c r="H24" s="165">
        <v>53.6434782608696</v>
      </c>
      <c r="I24" s="118">
        <v>23</v>
      </c>
      <c r="J24" s="115" t="s">
        <v>24</v>
      </c>
      <c r="K24" s="115" t="s">
        <v>24</v>
      </c>
      <c r="L24" s="115"/>
    </row>
    <row r="25" spans="1:12" s="119" customFormat="1" ht="40.5">
      <c r="A25" s="111" t="s">
        <v>919</v>
      </c>
      <c r="B25" s="112" t="s">
        <v>117</v>
      </c>
      <c r="C25" s="112" t="s">
        <v>639</v>
      </c>
      <c r="D25" s="115" t="s">
        <v>640</v>
      </c>
      <c r="E25" s="115" t="s">
        <v>100</v>
      </c>
      <c r="F25" s="165">
        <v>73.869565217391298</v>
      </c>
      <c r="G25" s="118">
        <v>24</v>
      </c>
      <c r="H25" s="165">
        <v>53.521739130434803</v>
      </c>
      <c r="I25" s="118">
        <v>24</v>
      </c>
      <c r="J25" s="115" t="s">
        <v>24</v>
      </c>
      <c r="K25" s="115" t="s">
        <v>24</v>
      </c>
      <c r="L25" s="115"/>
    </row>
    <row r="26" spans="1:12" s="119" customFormat="1" ht="40.5">
      <c r="A26" s="111" t="s">
        <v>919</v>
      </c>
      <c r="B26" s="112" t="s">
        <v>121</v>
      </c>
      <c r="C26" s="112" t="s">
        <v>634</v>
      </c>
      <c r="D26" s="115" t="s">
        <v>635</v>
      </c>
      <c r="E26" s="115" t="s">
        <v>184</v>
      </c>
      <c r="F26" s="165">
        <v>75.347826086956502</v>
      </c>
      <c r="G26" s="118">
        <v>22</v>
      </c>
      <c r="H26" s="165">
        <v>53.408695652173897</v>
      </c>
      <c r="I26" s="118">
        <v>25</v>
      </c>
      <c r="J26" s="115" t="s">
        <v>24</v>
      </c>
      <c r="K26" s="115" t="s">
        <v>24</v>
      </c>
      <c r="L26" s="115"/>
    </row>
    <row r="27" spans="1:12" s="119" customFormat="1" ht="40.5">
      <c r="A27" s="111" t="s">
        <v>919</v>
      </c>
      <c r="B27" s="112" t="s">
        <v>126</v>
      </c>
      <c r="C27" s="112" t="s">
        <v>673</v>
      </c>
      <c r="D27" s="115" t="s">
        <v>674</v>
      </c>
      <c r="E27" s="115" t="s">
        <v>100</v>
      </c>
      <c r="F27" s="165">
        <v>72.304347826086996</v>
      </c>
      <c r="G27" s="118">
        <v>27</v>
      </c>
      <c r="H27" s="165">
        <v>50.582608695652198</v>
      </c>
      <c r="I27" s="118">
        <v>26</v>
      </c>
      <c r="J27" s="115" t="s">
        <v>24</v>
      </c>
      <c r="K27" s="115" t="s">
        <v>24</v>
      </c>
      <c r="L27" s="115"/>
    </row>
    <row r="28" spans="1:12" s="119" customFormat="1" ht="40.5">
      <c r="A28" s="111" t="s">
        <v>919</v>
      </c>
      <c r="B28" s="112" t="s">
        <v>205</v>
      </c>
      <c r="C28" s="112" t="s">
        <v>659</v>
      </c>
      <c r="D28" s="115" t="s">
        <v>660</v>
      </c>
      <c r="E28" s="115" t="s">
        <v>111</v>
      </c>
      <c r="F28" s="165">
        <v>73.652173913043498</v>
      </c>
      <c r="G28" s="118">
        <v>25</v>
      </c>
      <c r="H28" s="165">
        <v>50.3913043478261</v>
      </c>
      <c r="I28" s="118">
        <v>27</v>
      </c>
      <c r="J28" s="115" t="s">
        <v>24</v>
      </c>
      <c r="K28" s="115" t="s">
        <v>24</v>
      </c>
      <c r="L28" s="115"/>
    </row>
    <row r="29" spans="1:12" s="123" customFormat="1">
      <c r="A29" s="166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2" s="123" customFormat="1">
      <c r="A30" s="166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2" s="123" customFormat="1">
      <c r="A31" s="166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2" s="123" customFormat="1">
      <c r="A32" s="166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</sheetData>
  <sortState ref="A2:L28">
    <sortCondition descending="1" ref="H2:H28"/>
  </sortState>
  <phoneticPr fontId="1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81" workbookViewId="0">
      <selection activeCell="G6" sqref="G6"/>
    </sheetView>
  </sheetViews>
  <sheetFormatPr defaultColWidth="10" defaultRowHeight="20.25"/>
  <cols>
    <col min="1" max="1" width="17.25" style="100" customWidth="1"/>
    <col min="2" max="12" width="15.875" style="100" customWidth="1"/>
    <col min="13" max="16384" width="10" style="100"/>
  </cols>
  <sheetData>
    <row r="1" spans="1:12" ht="40.5">
      <c r="A1" s="95" t="s">
        <v>888</v>
      </c>
      <c r="B1" s="96" t="s">
        <v>0</v>
      </c>
      <c r="C1" s="96" t="s">
        <v>1</v>
      </c>
      <c r="D1" s="96" t="s">
        <v>2</v>
      </c>
      <c r="E1" s="96" t="s">
        <v>3</v>
      </c>
      <c r="F1" s="97" t="s">
        <v>933</v>
      </c>
      <c r="G1" s="98" t="s">
        <v>934</v>
      </c>
      <c r="H1" s="99" t="s">
        <v>4</v>
      </c>
      <c r="I1" s="96" t="s">
        <v>5</v>
      </c>
      <c r="J1" s="96" t="s">
        <v>6</v>
      </c>
      <c r="K1" s="96" t="s">
        <v>7</v>
      </c>
      <c r="L1" s="96" t="s">
        <v>8</v>
      </c>
    </row>
    <row r="2" spans="1:12" ht="40.5">
      <c r="A2" s="95" t="s">
        <v>915</v>
      </c>
      <c r="B2" s="96" t="s">
        <v>921</v>
      </c>
      <c r="C2" s="96" t="s">
        <v>696</v>
      </c>
      <c r="D2" s="108" t="s">
        <v>697</v>
      </c>
      <c r="E2" s="103" t="s">
        <v>698</v>
      </c>
      <c r="F2" s="167">
        <v>81.89</v>
      </c>
      <c r="G2" s="105">
        <v>6</v>
      </c>
      <c r="H2" s="168">
        <v>78.634</v>
      </c>
      <c r="I2" s="108" t="s">
        <v>9</v>
      </c>
      <c r="J2" s="103"/>
      <c r="K2" s="103"/>
      <c r="L2" s="108"/>
    </row>
    <row r="3" spans="1:12" s="119" customFormat="1" ht="40.5">
      <c r="A3" s="95" t="s">
        <v>915</v>
      </c>
      <c r="B3" s="96" t="s">
        <v>15</v>
      </c>
      <c r="C3" s="96" t="s">
        <v>675</v>
      </c>
      <c r="D3" s="108" t="s">
        <v>676</v>
      </c>
      <c r="E3" s="103" t="s">
        <v>677</v>
      </c>
      <c r="F3" s="169">
        <v>81.83</v>
      </c>
      <c r="G3" s="105">
        <v>8</v>
      </c>
      <c r="H3" s="168">
        <v>77.298000000000002</v>
      </c>
      <c r="I3" s="108" t="s">
        <v>15</v>
      </c>
      <c r="J3" s="103"/>
      <c r="K3" s="103"/>
      <c r="L3" s="108"/>
    </row>
    <row r="4" spans="1:12" s="119" customFormat="1" ht="40.5">
      <c r="A4" s="95" t="s">
        <v>915</v>
      </c>
      <c r="B4" s="96" t="s">
        <v>19</v>
      </c>
      <c r="C4" s="96" t="s">
        <v>726</v>
      </c>
      <c r="D4" s="108" t="s">
        <v>727</v>
      </c>
      <c r="E4" s="103" t="s">
        <v>39</v>
      </c>
      <c r="F4" s="167">
        <v>80.81</v>
      </c>
      <c r="G4" s="105">
        <v>10</v>
      </c>
      <c r="H4" s="168">
        <v>76.286000000000001</v>
      </c>
      <c r="I4" s="108" t="s">
        <v>19</v>
      </c>
      <c r="J4" s="103"/>
      <c r="K4" s="103"/>
      <c r="L4" s="108"/>
    </row>
    <row r="5" spans="1:12" s="119" customFormat="1" ht="40.5">
      <c r="A5" s="95" t="s">
        <v>915</v>
      </c>
      <c r="B5" s="96" t="s">
        <v>12</v>
      </c>
      <c r="C5" s="96" t="s">
        <v>695</v>
      </c>
      <c r="D5" s="108" t="s">
        <v>497</v>
      </c>
      <c r="E5" s="103" t="s">
        <v>56</v>
      </c>
      <c r="F5" s="167">
        <v>79.88</v>
      </c>
      <c r="G5" s="105">
        <v>12</v>
      </c>
      <c r="H5" s="168">
        <v>72.128</v>
      </c>
      <c r="I5" s="108" t="s">
        <v>12</v>
      </c>
      <c r="J5" s="103"/>
      <c r="K5" s="103"/>
      <c r="L5" s="108"/>
    </row>
    <row r="6" spans="1:12" s="119" customFormat="1" ht="40.5">
      <c r="A6" s="95" t="s">
        <v>915</v>
      </c>
      <c r="B6" s="96" t="s">
        <v>30</v>
      </c>
      <c r="C6" s="96" t="s">
        <v>734</v>
      </c>
      <c r="D6" s="108" t="s">
        <v>735</v>
      </c>
      <c r="E6" s="103" t="s">
        <v>39</v>
      </c>
      <c r="F6" s="167">
        <v>82.77</v>
      </c>
      <c r="G6" s="105">
        <v>2</v>
      </c>
      <c r="H6" s="168">
        <v>70.962000000000003</v>
      </c>
      <c r="I6" s="108" t="s">
        <v>30</v>
      </c>
      <c r="J6" s="103"/>
      <c r="K6" s="103"/>
      <c r="L6" s="108"/>
    </row>
    <row r="7" spans="1:12" s="119" customFormat="1" ht="40.5">
      <c r="A7" s="95" t="s">
        <v>915</v>
      </c>
      <c r="B7" s="96" t="s">
        <v>34</v>
      </c>
      <c r="C7" s="96" t="s">
        <v>702</v>
      </c>
      <c r="D7" s="108" t="s">
        <v>703</v>
      </c>
      <c r="E7" s="103" t="s">
        <v>704</v>
      </c>
      <c r="F7" s="167">
        <v>80.64</v>
      </c>
      <c r="G7" s="105">
        <v>11</v>
      </c>
      <c r="H7" s="168">
        <v>68.784000000000006</v>
      </c>
      <c r="I7" s="108" t="s">
        <v>34</v>
      </c>
      <c r="J7" s="103"/>
      <c r="K7" s="103"/>
      <c r="L7" s="108"/>
    </row>
    <row r="8" spans="1:12" s="123" customFormat="1" ht="40.5">
      <c r="A8" s="95" t="s">
        <v>915</v>
      </c>
      <c r="B8" s="96" t="s">
        <v>39</v>
      </c>
      <c r="C8" s="96" t="s">
        <v>722</v>
      </c>
      <c r="D8" s="108" t="s">
        <v>723</v>
      </c>
      <c r="E8" s="103" t="s">
        <v>551</v>
      </c>
      <c r="F8" s="167">
        <v>82.7</v>
      </c>
      <c r="G8" s="105">
        <v>3</v>
      </c>
      <c r="H8" s="168">
        <v>68.52</v>
      </c>
      <c r="I8" s="108" t="s">
        <v>39</v>
      </c>
      <c r="J8" s="103"/>
      <c r="K8" s="103"/>
      <c r="L8" s="108"/>
    </row>
    <row r="9" spans="1:12" s="123" customFormat="1" ht="40.5">
      <c r="A9" s="95" t="s">
        <v>915</v>
      </c>
      <c r="B9" s="96" t="s">
        <v>43</v>
      </c>
      <c r="C9" s="96" t="s">
        <v>720</v>
      </c>
      <c r="D9" s="108" t="s">
        <v>721</v>
      </c>
      <c r="E9" s="103" t="s">
        <v>503</v>
      </c>
      <c r="F9" s="167">
        <v>82.03</v>
      </c>
      <c r="G9" s="105">
        <v>5</v>
      </c>
      <c r="H9" s="168">
        <v>65.918000000000006</v>
      </c>
      <c r="I9" s="108" t="s">
        <v>43</v>
      </c>
      <c r="J9" s="103"/>
      <c r="K9" s="103"/>
      <c r="L9" s="108"/>
    </row>
    <row r="10" spans="1:12" s="123" customFormat="1" ht="40.5">
      <c r="A10" s="95" t="s">
        <v>915</v>
      </c>
      <c r="B10" s="96" t="s">
        <v>48</v>
      </c>
      <c r="C10" s="96" t="s">
        <v>718</v>
      </c>
      <c r="D10" s="108" t="s">
        <v>719</v>
      </c>
      <c r="E10" s="103" t="s">
        <v>500</v>
      </c>
      <c r="F10" s="169">
        <v>76.459999999999994</v>
      </c>
      <c r="G10" s="105">
        <v>18</v>
      </c>
      <c r="H10" s="168">
        <v>64.575999999999993</v>
      </c>
      <c r="I10" s="108" t="s">
        <v>48</v>
      </c>
      <c r="J10" s="103"/>
      <c r="K10" s="103"/>
      <c r="L10" s="108"/>
    </row>
    <row r="11" spans="1:12" s="119" customFormat="1" ht="40.5">
      <c r="A11" s="111" t="s">
        <v>915</v>
      </c>
      <c r="B11" s="96" t="s">
        <v>52</v>
      </c>
      <c r="C11" s="112" t="s">
        <v>690</v>
      </c>
      <c r="D11" s="115" t="s">
        <v>691</v>
      </c>
      <c r="E11" s="115" t="s">
        <v>195</v>
      </c>
      <c r="F11" s="170">
        <v>76.59</v>
      </c>
      <c r="G11" s="121">
        <v>17</v>
      </c>
      <c r="H11" s="171">
        <v>63.954000000000001</v>
      </c>
      <c r="I11" s="115" t="s">
        <v>52</v>
      </c>
      <c r="J11" s="115" t="s">
        <v>566</v>
      </c>
      <c r="K11" s="115"/>
      <c r="L11" s="115"/>
    </row>
    <row r="12" spans="1:12" ht="40.5">
      <c r="A12" s="95" t="s">
        <v>915</v>
      </c>
      <c r="B12" s="96" t="s">
        <v>56</v>
      </c>
      <c r="C12" s="96" t="s">
        <v>707</v>
      </c>
      <c r="D12" s="108" t="s">
        <v>708</v>
      </c>
      <c r="E12" s="103" t="s">
        <v>39</v>
      </c>
      <c r="F12" s="167">
        <v>82.23</v>
      </c>
      <c r="G12" s="105">
        <v>4</v>
      </c>
      <c r="H12" s="168">
        <v>62.938000000000002</v>
      </c>
      <c r="I12" s="108" t="s">
        <v>56</v>
      </c>
      <c r="J12" s="103"/>
      <c r="K12" s="103"/>
      <c r="L12" s="108"/>
    </row>
    <row r="13" spans="1:12" s="119" customFormat="1" ht="40.5">
      <c r="A13" s="95" t="s">
        <v>915</v>
      </c>
      <c r="B13" s="96" t="s">
        <v>61</v>
      </c>
      <c r="C13" s="96" t="s">
        <v>692</v>
      </c>
      <c r="D13" s="108" t="s">
        <v>693</v>
      </c>
      <c r="E13" s="103" t="s">
        <v>694</v>
      </c>
      <c r="F13" s="167">
        <v>81.13</v>
      </c>
      <c r="G13" s="105">
        <v>9</v>
      </c>
      <c r="H13" s="168">
        <v>62.728000000000002</v>
      </c>
      <c r="I13" s="108" t="s">
        <v>61</v>
      </c>
      <c r="J13" s="103"/>
      <c r="K13" s="103"/>
      <c r="L13" s="108"/>
    </row>
    <row r="14" spans="1:12" ht="40.5">
      <c r="A14" s="111" t="s">
        <v>915</v>
      </c>
      <c r="B14" s="96" t="s">
        <v>66</v>
      </c>
      <c r="C14" s="112" t="s">
        <v>682</v>
      </c>
      <c r="D14" s="115" t="s">
        <v>683</v>
      </c>
      <c r="E14" s="115" t="s">
        <v>37</v>
      </c>
      <c r="F14" s="170">
        <v>81.88</v>
      </c>
      <c r="G14" s="121">
        <v>7</v>
      </c>
      <c r="H14" s="171">
        <v>61.927999999999997</v>
      </c>
      <c r="I14" s="115" t="s">
        <v>66</v>
      </c>
      <c r="J14" s="115"/>
      <c r="K14" s="115" t="s">
        <v>681</v>
      </c>
      <c r="L14" s="115"/>
    </row>
    <row r="15" spans="1:12" s="123" customFormat="1" ht="40.5">
      <c r="A15" s="111" t="s">
        <v>915</v>
      </c>
      <c r="B15" s="96" t="s">
        <v>70</v>
      </c>
      <c r="C15" s="112" t="s">
        <v>687</v>
      </c>
      <c r="D15" s="115" t="s">
        <v>688</v>
      </c>
      <c r="E15" s="115" t="s">
        <v>37</v>
      </c>
      <c r="F15" s="170">
        <v>78.069999999999993</v>
      </c>
      <c r="G15" s="121">
        <v>14</v>
      </c>
      <c r="H15" s="171">
        <v>60.442</v>
      </c>
      <c r="I15" s="115" t="s">
        <v>70</v>
      </c>
      <c r="J15" s="115" t="s">
        <v>689</v>
      </c>
      <c r="K15" s="115"/>
      <c r="L15" s="115"/>
    </row>
    <row r="16" spans="1:12" s="119" customFormat="1" ht="40.5">
      <c r="A16" s="95" t="s">
        <v>915</v>
      </c>
      <c r="B16" s="96" t="s">
        <v>74</v>
      </c>
      <c r="C16" s="96" t="s">
        <v>709</v>
      </c>
      <c r="D16" s="108" t="s">
        <v>710</v>
      </c>
      <c r="E16" s="103" t="s">
        <v>513</v>
      </c>
      <c r="F16" s="169">
        <v>78.52</v>
      </c>
      <c r="G16" s="105">
        <v>13</v>
      </c>
      <c r="H16" s="168">
        <v>59.212000000000003</v>
      </c>
      <c r="I16" s="108" t="s">
        <v>74</v>
      </c>
      <c r="J16" s="103"/>
      <c r="K16" s="103"/>
      <c r="L16" s="108"/>
    </row>
    <row r="17" spans="1:12" s="119" customFormat="1" ht="40.5">
      <c r="A17" s="111" t="s">
        <v>915</v>
      </c>
      <c r="B17" s="96" t="s">
        <v>79</v>
      </c>
      <c r="C17" s="112" t="s">
        <v>699</v>
      </c>
      <c r="D17" s="115" t="s">
        <v>700</v>
      </c>
      <c r="E17" s="115" t="s">
        <v>12</v>
      </c>
      <c r="F17" s="170">
        <v>76.66</v>
      </c>
      <c r="G17" s="121">
        <v>16</v>
      </c>
      <c r="H17" s="171">
        <v>58.496000000000002</v>
      </c>
      <c r="I17" s="115" t="s">
        <v>79</v>
      </c>
      <c r="J17" s="115" t="s">
        <v>701</v>
      </c>
      <c r="K17" s="115" t="s">
        <v>192</v>
      </c>
      <c r="L17" s="115"/>
    </row>
    <row r="18" spans="1:12" ht="40.5">
      <c r="A18" s="111" t="s">
        <v>915</v>
      </c>
      <c r="B18" s="96" t="s">
        <v>83</v>
      </c>
      <c r="C18" s="112" t="s">
        <v>705</v>
      </c>
      <c r="D18" s="115" t="s">
        <v>706</v>
      </c>
      <c r="E18" s="115" t="s">
        <v>638</v>
      </c>
      <c r="F18" s="170">
        <v>73.98</v>
      </c>
      <c r="G18" s="121">
        <v>21</v>
      </c>
      <c r="H18" s="171">
        <v>57.688000000000002</v>
      </c>
      <c r="I18" s="115" t="s">
        <v>83</v>
      </c>
      <c r="J18" s="115"/>
      <c r="K18" s="115" t="s">
        <v>681</v>
      </c>
      <c r="L18" s="115"/>
    </row>
    <row r="19" spans="1:12" ht="40.5">
      <c r="A19" s="111" t="s">
        <v>915</v>
      </c>
      <c r="B19" s="96" t="s">
        <v>88</v>
      </c>
      <c r="C19" s="112" t="s">
        <v>736</v>
      </c>
      <c r="D19" s="115" t="s">
        <v>737</v>
      </c>
      <c r="E19" s="115" t="s">
        <v>77</v>
      </c>
      <c r="F19" s="170">
        <v>83.1</v>
      </c>
      <c r="G19" s="121">
        <v>1</v>
      </c>
      <c r="H19" s="171">
        <v>57.46</v>
      </c>
      <c r="I19" s="115" t="s">
        <v>88</v>
      </c>
      <c r="J19" s="115"/>
      <c r="K19" s="115"/>
      <c r="L19" s="115"/>
    </row>
    <row r="20" spans="1:12" s="123" customFormat="1" ht="40.5">
      <c r="A20" s="95" t="s">
        <v>915</v>
      </c>
      <c r="B20" s="96" t="s">
        <v>93</v>
      </c>
      <c r="C20" s="96" t="s">
        <v>724</v>
      </c>
      <c r="D20" s="108" t="s">
        <v>725</v>
      </c>
      <c r="E20" s="103" t="s">
        <v>163</v>
      </c>
      <c r="F20" s="167">
        <v>75.849999999999994</v>
      </c>
      <c r="G20" s="105">
        <v>19</v>
      </c>
      <c r="H20" s="168">
        <v>57.01</v>
      </c>
      <c r="I20" s="108" t="s">
        <v>93</v>
      </c>
      <c r="J20" s="103"/>
      <c r="K20" s="103"/>
      <c r="L20" s="108"/>
    </row>
    <row r="21" spans="1:12" s="123" customFormat="1" ht="40.5">
      <c r="A21" s="95" t="s">
        <v>915</v>
      </c>
      <c r="B21" s="96" t="s">
        <v>97</v>
      </c>
      <c r="C21" s="96" t="s">
        <v>728</v>
      </c>
      <c r="D21" s="108" t="s">
        <v>729</v>
      </c>
      <c r="E21" s="103" t="s">
        <v>30</v>
      </c>
      <c r="F21" s="167">
        <v>77.44</v>
      </c>
      <c r="G21" s="105">
        <v>15</v>
      </c>
      <c r="H21" s="168">
        <v>56.963999999999999</v>
      </c>
      <c r="I21" s="108" t="s">
        <v>97</v>
      </c>
      <c r="J21" s="103"/>
      <c r="K21" s="103"/>
      <c r="L21" s="108"/>
    </row>
    <row r="22" spans="1:12" ht="40.5">
      <c r="A22" s="111" t="s">
        <v>915</v>
      </c>
      <c r="B22" s="96" t="s">
        <v>103</v>
      </c>
      <c r="C22" s="112" t="s">
        <v>730</v>
      </c>
      <c r="D22" s="115" t="s">
        <v>731</v>
      </c>
      <c r="E22" s="115" t="s">
        <v>59</v>
      </c>
      <c r="F22" s="170">
        <v>73.48</v>
      </c>
      <c r="G22" s="121">
        <v>22</v>
      </c>
      <c r="H22" s="171">
        <v>56.287999999999997</v>
      </c>
      <c r="I22" s="115" t="s">
        <v>103</v>
      </c>
      <c r="J22" s="115" t="s">
        <v>732</v>
      </c>
      <c r="K22" s="115" t="s">
        <v>733</v>
      </c>
      <c r="L22" s="115"/>
    </row>
    <row r="23" spans="1:12" ht="40.5">
      <c r="A23" s="111" t="s">
        <v>915</v>
      </c>
      <c r="B23" s="96" t="s">
        <v>108</v>
      </c>
      <c r="C23" s="112" t="s">
        <v>678</v>
      </c>
      <c r="D23" s="115" t="s">
        <v>679</v>
      </c>
      <c r="E23" s="115" t="s">
        <v>12</v>
      </c>
      <c r="F23" s="170">
        <v>74.94</v>
      </c>
      <c r="G23" s="121">
        <v>20</v>
      </c>
      <c r="H23" s="171">
        <v>56.164000000000001</v>
      </c>
      <c r="I23" s="115" t="s">
        <v>108</v>
      </c>
      <c r="J23" s="115" t="s">
        <v>680</v>
      </c>
      <c r="K23" s="115" t="s">
        <v>681</v>
      </c>
      <c r="L23" s="115"/>
    </row>
    <row r="24" spans="1:12" s="119" customFormat="1" ht="40.5">
      <c r="A24" s="111" t="s">
        <v>915</v>
      </c>
      <c r="B24" s="96" t="s">
        <v>113</v>
      </c>
      <c r="C24" s="112" t="s">
        <v>716</v>
      </c>
      <c r="D24" s="115" t="s">
        <v>717</v>
      </c>
      <c r="E24" s="115" t="s">
        <v>503</v>
      </c>
      <c r="F24" s="170">
        <v>71.87</v>
      </c>
      <c r="G24" s="121">
        <v>24</v>
      </c>
      <c r="H24" s="171">
        <v>55.622</v>
      </c>
      <c r="I24" s="115" t="s">
        <v>113</v>
      </c>
      <c r="J24" s="115" t="s">
        <v>566</v>
      </c>
      <c r="K24" s="115" t="s">
        <v>681</v>
      </c>
      <c r="L24" s="115"/>
    </row>
    <row r="25" spans="1:12" ht="40.5">
      <c r="A25" s="111" t="s">
        <v>915</v>
      </c>
      <c r="B25" s="96" t="s">
        <v>117</v>
      </c>
      <c r="C25" s="112" t="s">
        <v>684</v>
      </c>
      <c r="D25" s="115" t="s">
        <v>685</v>
      </c>
      <c r="E25" s="115" t="s">
        <v>625</v>
      </c>
      <c r="F25" s="170">
        <v>72.17</v>
      </c>
      <c r="G25" s="121">
        <v>23</v>
      </c>
      <c r="H25" s="171">
        <v>53.701999999999998</v>
      </c>
      <c r="I25" s="115" t="s">
        <v>117</v>
      </c>
      <c r="J25" s="115" t="s">
        <v>686</v>
      </c>
      <c r="K25" s="115" t="s">
        <v>681</v>
      </c>
      <c r="L25" s="115"/>
    </row>
    <row r="26" spans="1:12" s="119" customFormat="1" ht="40.5">
      <c r="A26" s="111" t="s">
        <v>915</v>
      </c>
      <c r="B26" s="96" t="s">
        <v>121</v>
      </c>
      <c r="C26" s="112" t="s">
        <v>711</v>
      </c>
      <c r="D26" s="115" t="s">
        <v>712</v>
      </c>
      <c r="E26" s="115" t="s">
        <v>189</v>
      </c>
      <c r="F26" s="170">
        <v>53.58</v>
      </c>
      <c r="G26" s="121">
        <v>25</v>
      </c>
      <c r="H26" s="171">
        <v>36.148000000000003</v>
      </c>
      <c r="I26" s="115" t="s">
        <v>121</v>
      </c>
      <c r="J26" s="115" t="s">
        <v>713</v>
      </c>
      <c r="K26" s="115" t="s">
        <v>714</v>
      </c>
      <c r="L26" s="115" t="s">
        <v>715</v>
      </c>
    </row>
    <row r="28" spans="1:12" s="123" customFormat="1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30" spans="1:12" s="123" customForma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</sheetData>
  <sortState ref="A2:L26">
    <sortCondition descending="1" ref="H2:H26"/>
  </sortState>
  <phoneticPr fontId="1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F6" sqref="F6"/>
    </sheetView>
  </sheetViews>
  <sheetFormatPr defaultColWidth="10" defaultRowHeight="18.75"/>
  <cols>
    <col min="1" max="1" width="15.625" style="81" customWidth="1"/>
    <col min="2" max="12" width="15.875" style="81" customWidth="1"/>
    <col min="13" max="16384" width="10" style="81"/>
  </cols>
  <sheetData>
    <row r="1" spans="1:12" ht="37.5">
      <c r="A1" s="76" t="s">
        <v>888</v>
      </c>
      <c r="B1" s="77" t="s">
        <v>0</v>
      </c>
      <c r="C1" s="77" t="s">
        <v>1</v>
      </c>
      <c r="D1" s="77" t="s">
        <v>2</v>
      </c>
      <c r="E1" s="77" t="s">
        <v>3</v>
      </c>
      <c r="F1" s="78" t="s">
        <v>933</v>
      </c>
      <c r="G1" s="79" t="s">
        <v>934</v>
      </c>
      <c r="H1" s="80" t="s">
        <v>4</v>
      </c>
      <c r="I1" s="77" t="s">
        <v>5</v>
      </c>
      <c r="J1" s="77" t="s">
        <v>6</v>
      </c>
      <c r="K1" s="77" t="s">
        <v>7</v>
      </c>
      <c r="L1" s="77" t="s">
        <v>8</v>
      </c>
    </row>
    <row r="2" spans="1:12">
      <c r="A2" s="76" t="s">
        <v>890</v>
      </c>
      <c r="B2" s="83">
        <v>1</v>
      </c>
      <c r="C2" s="141" t="s">
        <v>766</v>
      </c>
      <c r="D2" s="172" t="s">
        <v>767</v>
      </c>
      <c r="E2" s="82" t="s">
        <v>12</v>
      </c>
      <c r="F2" s="172" t="s">
        <v>768</v>
      </c>
      <c r="G2" s="83">
        <v>10</v>
      </c>
      <c r="H2" s="131">
        <v>81.781999999999996</v>
      </c>
      <c r="I2" s="85" t="s">
        <v>9</v>
      </c>
      <c r="J2" s="82" t="s">
        <v>14</v>
      </c>
      <c r="K2" s="82" t="s">
        <v>14</v>
      </c>
      <c r="L2" s="85"/>
    </row>
    <row r="3" spans="1:12">
      <c r="A3" s="76" t="s">
        <v>890</v>
      </c>
      <c r="B3" s="83">
        <v>2</v>
      </c>
      <c r="C3" s="141" t="s">
        <v>757</v>
      </c>
      <c r="D3" s="172" t="s">
        <v>758</v>
      </c>
      <c r="E3" s="82" t="s">
        <v>12</v>
      </c>
      <c r="F3" s="172" t="s">
        <v>759</v>
      </c>
      <c r="G3" s="83">
        <v>7</v>
      </c>
      <c r="H3" s="131">
        <v>80.808000000000007</v>
      </c>
      <c r="I3" s="85" t="s">
        <v>15</v>
      </c>
      <c r="J3" s="82" t="s">
        <v>14</v>
      </c>
      <c r="K3" s="82" t="s">
        <v>14</v>
      </c>
      <c r="L3" s="85"/>
    </row>
    <row r="4" spans="1:12">
      <c r="A4" s="76" t="s">
        <v>890</v>
      </c>
      <c r="B4" s="173">
        <v>3</v>
      </c>
      <c r="C4" s="141" t="s">
        <v>738</v>
      </c>
      <c r="D4" s="172" t="s">
        <v>739</v>
      </c>
      <c r="E4" s="82" t="s">
        <v>12</v>
      </c>
      <c r="F4" s="172" t="s">
        <v>740</v>
      </c>
      <c r="G4" s="83">
        <v>1</v>
      </c>
      <c r="H4" s="131">
        <v>79.5</v>
      </c>
      <c r="I4" s="85" t="s">
        <v>19</v>
      </c>
      <c r="J4" s="82" t="s">
        <v>14</v>
      </c>
      <c r="K4" s="82" t="s">
        <v>14</v>
      </c>
      <c r="L4" s="85"/>
    </row>
    <row r="5" spans="1:12">
      <c r="A5" s="76" t="s">
        <v>890</v>
      </c>
      <c r="B5" s="173">
        <v>4</v>
      </c>
      <c r="C5" s="141" t="s">
        <v>741</v>
      </c>
      <c r="D5" s="172" t="s">
        <v>742</v>
      </c>
      <c r="E5" s="82" t="s">
        <v>12</v>
      </c>
      <c r="F5" s="172" t="s">
        <v>743</v>
      </c>
      <c r="G5" s="83">
        <v>2</v>
      </c>
      <c r="H5" s="131">
        <v>77.099999999999994</v>
      </c>
      <c r="I5" s="85" t="s">
        <v>12</v>
      </c>
      <c r="J5" s="82" t="s">
        <v>14</v>
      </c>
      <c r="K5" s="82" t="s">
        <v>14</v>
      </c>
      <c r="L5" s="85"/>
    </row>
    <row r="6" spans="1:12">
      <c r="A6" s="76" t="s">
        <v>890</v>
      </c>
      <c r="B6" s="173">
        <v>5</v>
      </c>
      <c r="C6" s="141" t="s">
        <v>760</v>
      </c>
      <c r="D6" s="172" t="s">
        <v>761</v>
      </c>
      <c r="E6" s="82" t="s">
        <v>12</v>
      </c>
      <c r="F6" s="172" t="s">
        <v>762</v>
      </c>
      <c r="G6" s="83">
        <v>8</v>
      </c>
      <c r="H6" s="131">
        <v>72.900000000000006</v>
      </c>
      <c r="I6" s="85" t="s">
        <v>30</v>
      </c>
      <c r="J6" s="82" t="s">
        <v>14</v>
      </c>
      <c r="K6" s="82" t="s">
        <v>14</v>
      </c>
      <c r="L6" s="85"/>
    </row>
    <row r="7" spans="1:12" s="91" customFormat="1">
      <c r="A7" s="86" t="s">
        <v>890</v>
      </c>
      <c r="B7" s="93">
        <v>6</v>
      </c>
      <c r="C7" s="88" t="s">
        <v>744</v>
      </c>
      <c r="D7" s="92" t="s">
        <v>745</v>
      </c>
      <c r="E7" s="89" t="s">
        <v>12</v>
      </c>
      <c r="F7" s="92" t="s">
        <v>746</v>
      </c>
      <c r="G7" s="93">
        <v>3</v>
      </c>
      <c r="H7" s="134">
        <v>71.77</v>
      </c>
      <c r="I7" s="89" t="s">
        <v>34</v>
      </c>
      <c r="J7" s="89" t="s">
        <v>24</v>
      </c>
      <c r="K7" s="89" t="s">
        <v>24</v>
      </c>
      <c r="L7" s="89" t="s">
        <v>747</v>
      </c>
    </row>
    <row r="8" spans="1:12" s="94" customFormat="1">
      <c r="A8" s="76" t="s">
        <v>890</v>
      </c>
      <c r="B8" s="83">
        <v>7</v>
      </c>
      <c r="C8" s="141" t="s">
        <v>769</v>
      </c>
      <c r="D8" s="172" t="s">
        <v>770</v>
      </c>
      <c r="E8" s="82" t="s">
        <v>12</v>
      </c>
      <c r="F8" s="172" t="s">
        <v>771</v>
      </c>
      <c r="G8" s="83">
        <v>11</v>
      </c>
      <c r="H8" s="131">
        <v>62.55</v>
      </c>
      <c r="I8" s="85" t="s">
        <v>39</v>
      </c>
      <c r="J8" s="82" t="s">
        <v>14</v>
      </c>
      <c r="K8" s="82" t="s">
        <v>14</v>
      </c>
      <c r="L8" s="85"/>
    </row>
    <row r="9" spans="1:12" s="94" customFormat="1">
      <c r="A9" s="76" t="s">
        <v>890</v>
      </c>
      <c r="B9" s="83">
        <v>8</v>
      </c>
      <c r="C9" s="141" t="s">
        <v>763</v>
      </c>
      <c r="D9" s="172" t="s">
        <v>764</v>
      </c>
      <c r="E9" s="82" t="s">
        <v>12</v>
      </c>
      <c r="F9" s="172" t="s">
        <v>765</v>
      </c>
      <c r="G9" s="83">
        <v>9</v>
      </c>
      <c r="H9" s="131">
        <v>62.05</v>
      </c>
      <c r="I9" s="85" t="s">
        <v>43</v>
      </c>
      <c r="J9" s="82" t="s">
        <v>14</v>
      </c>
      <c r="K9" s="82" t="s">
        <v>14</v>
      </c>
      <c r="L9" s="85"/>
    </row>
    <row r="10" spans="1:12" s="91" customFormat="1">
      <c r="A10" s="86" t="s">
        <v>890</v>
      </c>
      <c r="B10" s="93">
        <v>9</v>
      </c>
      <c r="C10" s="88" t="s">
        <v>754</v>
      </c>
      <c r="D10" s="92" t="s">
        <v>755</v>
      </c>
      <c r="E10" s="89" t="s">
        <v>9</v>
      </c>
      <c r="F10" s="92" t="s">
        <v>756</v>
      </c>
      <c r="G10" s="93">
        <v>6</v>
      </c>
      <c r="H10" s="134">
        <v>60.81</v>
      </c>
      <c r="I10" s="89" t="s">
        <v>48</v>
      </c>
      <c r="J10" s="89" t="s">
        <v>24</v>
      </c>
      <c r="K10" s="89" t="s">
        <v>24</v>
      </c>
      <c r="L10" s="89" t="s">
        <v>747</v>
      </c>
    </row>
    <row r="11" spans="1:12" s="91" customFormat="1">
      <c r="A11" s="86" t="s">
        <v>890</v>
      </c>
      <c r="B11" s="93">
        <v>10</v>
      </c>
      <c r="C11" s="88" t="s">
        <v>793</v>
      </c>
      <c r="D11" s="92" t="s">
        <v>794</v>
      </c>
      <c r="E11" s="89" t="s">
        <v>237</v>
      </c>
      <c r="F11" s="92" t="s">
        <v>795</v>
      </c>
      <c r="G11" s="93">
        <v>19</v>
      </c>
      <c r="H11" s="134">
        <v>58.66</v>
      </c>
      <c r="I11" s="89" t="s">
        <v>52</v>
      </c>
      <c r="J11" s="89" t="s">
        <v>24</v>
      </c>
      <c r="K11" s="89" t="s">
        <v>24</v>
      </c>
      <c r="L11" s="89" t="s">
        <v>747</v>
      </c>
    </row>
    <row r="12" spans="1:12" s="91" customFormat="1">
      <c r="A12" s="86" t="s">
        <v>890</v>
      </c>
      <c r="B12" s="93">
        <v>11</v>
      </c>
      <c r="C12" s="88" t="s">
        <v>790</v>
      </c>
      <c r="D12" s="92" t="s">
        <v>791</v>
      </c>
      <c r="E12" s="89" t="s">
        <v>389</v>
      </c>
      <c r="F12" s="92" t="s">
        <v>792</v>
      </c>
      <c r="G12" s="93">
        <v>18</v>
      </c>
      <c r="H12" s="134">
        <v>58.6</v>
      </c>
      <c r="I12" s="89" t="s">
        <v>56</v>
      </c>
      <c r="J12" s="89" t="s">
        <v>24</v>
      </c>
      <c r="K12" s="89" t="s">
        <v>24</v>
      </c>
      <c r="L12" s="89" t="s">
        <v>747</v>
      </c>
    </row>
    <row r="13" spans="1:12" s="91" customFormat="1">
      <c r="A13" s="86" t="s">
        <v>890</v>
      </c>
      <c r="B13" s="93">
        <v>12</v>
      </c>
      <c r="C13" s="88" t="s">
        <v>748</v>
      </c>
      <c r="D13" s="92" t="s">
        <v>749</v>
      </c>
      <c r="E13" s="89" t="s">
        <v>389</v>
      </c>
      <c r="F13" s="92" t="s">
        <v>750</v>
      </c>
      <c r="G13" s="93">
        <v>4</v>
      </c>
      <c r="H13" s="134">
        <v>58.27</v>
      </c>
      <c r="I13" s="89" t="s">
        <v>61</v>
      </c>
      <c r="J13" s="89" t="s">
        <v>24</v>
      </c>
      <c r="K13" s="89" t="s">
        <v>24</v>
      </c>
      <c r="L13" s="89" t="s">
        <v>747</v>
      </c>
    </row>
    <row r="14" spans="1:12" s="91" customFormat="1">
      <c r="A14" s="86" t="s">
        <v>890</v>
      </c>
      <c r="B14" s="93">
        <v>13</v>
      </c>
      <c r="C14" s="88" t="s">
        <v>775</v>
      </c>
      <c r="D14" s="92" t="s">
        <v>776</v>
      </c>
      <c r="E14" s="89" t="s">
        <v>216</v>
      </c>
      <c r="F14" s="92" t="s">
        <v>777</v>
      </c>
      <c r="G14" s="93">
        <v>13</v>
      </c>
      <c r="H14" s="134">
        <v>57.97</v>
      </c>
      <c r="I14" s="89" t="s">
        <v>66</v>
      </c>
      <c r="J14" s="89" t="s">
        <v>24</v>
      </c>
      <c r="K14" s="89" t="s">
        <v>24</v>
      </c>
      <c r="L14" s="89" t="s">
        <v>747</v>
      </c>
    </row>
    <row r="15" spans="1:12" s="91" customFormat="1">
      <c r="A15" s="86" t="s">
        <v>890</v>
      </c>
      <c r="B15" s="93">
        <v>14</v>
      </c>
      <c r="C15" s="88" t="s">
        <v>784</v>
      </c>
      <c r="D15" s="92" t="s">
        <v>785</v>
      </c>
      <c r="E15" s="89" t="s">
        <v>237</v>
      </c>
      <c r="F15" s="92" t="s">
        <v>786</v>
      </c>
      <c r="G15" s="93">
        <v>16</v>
      </c>
      <c r="H15" s="134">
        <v>57.56</v>
      </c>
      <c r="I15" s="89" t="s">
        <v>70</v>
      </c>
      <c r="J15" s="89" t="s">
        <v>24</v>
      </c>
      <c r="K15" s="89" t="s">
        <v>24</v>
      </c>
      <c r="L15" s="89" t="s">
        <v>747</v>
      </c>
    </row>
    <row r="16" spans="1:12" s="91" customFormat="1">
      <c r="A16" s="86" t="s">
        <v>890</v>
      </c>
      <c r="B16" s="93">
        <v>15</v>
      </c>
      <c r="C16" s="88" t="s">
        <v>772</v>
      </c>
      <c r="D16" s="92" t="s">
        <v>773</v>
      </c>
      <c r="E16" s="89" t="s">
        <v>77</v>
      </c>
      <c r="F16" s="92" t="s">
        <v>774</v>
      </c>
      <c r="G16" s="93">
        <v>12</v>
      </c>
      <c r="H16" s="134">
        <v>55.78</v>
      </c>
      <c r="I16" s="89" t="s">
        <v>74</v>
      </c>
      <c r="J16" s="89" t="s">
        <v>24</v>
      </c>
      <c r="K16" s="89" t="s">
        <v>24</v>
      </c>
      <c r="L16" s="89" t="s">
        <v>747</v>
      </c>
    </row>
    <row r="17" spans="1:12" s="91" customFormat="1">
      <c r="A17" s="86" t="s">
        <v>890</v>
      </c>
      <c r="B17" s="93">
        <v>16</v>
      </c>
      <c r="C17" s="88" t="s">
        <v>781</v>
      </c>
      <c r="D17" s="92" t="s">
        <v>782</v>
      </c>
      <c r="E17" s="89" t="s">
        <v>100</v>
      </c>
      <c r="F17" s="92" t="s">
        <v>783</v>
      </c>
      <c r="G17" s="93">
        <v>15</v>
      </c>
      <c r="H17" s="134">
        <v>54.17</v>
      </c>
      <c r="I17" s="89" t="s">
        <v>79</v>
      </c>
      <c r="J17" s="89" t="s">
        <v>24</v>
      </c>
      <c r="K17" s="89" t="s">
        <v>24</v>
      </c>
      <c r="L17" s="89" t="s">
        <v>747</v>
      </c>
    </row>
    <row r="18" spans="1:12" s="91" customFormat="1">
      <c r="A18" s="86" t="s">
        <v>890</v>
      </c>
      <c r="B18" s="93">
        <v>17</v>
      </c>
      <c r="C18" s="88" t="s">
        <v>751</v>
      </c>
      <c r="D18" s="92" t="s">
        <v>752</v>
      </c>
      <c r="E18" s="89" t="s">
        <v>9</v>
      </c>
      <c r="F18" s="92" t="s">
        <v>753</v>
      </c>
      <c r="G18" s="93">
        <v>5</v>
      </c>
      <c r="H18" s="134">
        <v>54.16</v>
      </c>
      <c r="I18" s="89" t="s">
        <v>83</v>
      </c>
      <c r="J18" s="89" t="s">
        <v>24</v>
      </c>
      <c r="K18" s="89" t="s">
        <v>14</v>
      </c>
      <c r="L18" s="89" t="s">
        <v>29</v>
      </c>
    </row>
    <row r="19" spans="1:12" s="91" customFormat="1">
      <c r="A19" s="86" t="s">
        <v>890</v>
      </c>
      <c r="B19" s="93">
        <v>18</v>
      </c>
      <c r="C19" s="88" t="s">
        <v>787</v>
      </c>
      <c r="D19" s="92" t="s">
        <v>788</v>
      </c>
      <c r="E19" s="89" t="s">
        <v>64</v>
      </c>
      <c r="F19" s="92" t="s">
        <v>789</v>
      </c>
      <c r="G19" s="93">
        <v>17</v>
      </c>
      <c r="H19" s="134">
        <v>54.05</v>
      </c>
      <c r="I19" s="89" t="s">
        <v>88</v>
      </c>
      <c r="J19" s="89" t="s">
        <v>24</v>
      </c>
      <c r="K19" s="89" t="s">
        <v>24</v>
      </c>
      <c r="L19" s="89" t="s">
        <v>747</v>
      </c>
    </row>
    <row r="20" spans="1:12" s="91" customFormat="1">
      <c r="A20" s="86" t="s">
        <v>890</v>
      </c>
      <c r="B20" s="93">
        <v>19</v>
      </c>
      <c r="C20" s="88" t="s">
        <v>778</v>
      </c>
      <c r="D20" s="92" t="s">
        <v>779</v>
      </c>
      <c r="E20" s="89" t="s">
        <v>208</v>
      </c>
      <c r="F20" s="92" t="s">
        <v>780</v>
      </c>
      <c r="G20" s="93">
        <v>14</v>
      </c>
      <c r="H20" s="134">
        <v>51.45</v>
      </c>
      <c r="I20" s="89" t="s">
        <v>93</v>
      </c>
      <c r="J20" s="89" t="s">
        <v>24</v>
      </c>
      <c r="K20" s="89" t="s">
        <v>14</v>
      </c>
      <c r="L20" s="89" t="s">
        <v>29</v>
      </c>
    </row>
    <row r="21" spans="1:12" s="91" customFormat="1">
      <c r="A21" s="86" t="s">
        <v>890</v>
      </c>
      <c r="B21" s="93">
        <v>20</v>
      </c>
      <c r="C21" s="88" t="s">
        <v>796</v>
      </c>
      <c r="D21" s="92" t="s">
        <v>797</v>
      </c>
      <c r="E21" s="89" t="s">
        <v>208</v>
      </c>
      <c r="F21" s="92" t="s">
        <v>798</v>
      </c>
      <c r="G21" s="93">
        <v>20</v>
      </c>
      <c r="H21" s="134">
        <v>48.82</v>
      </c>
      <c r="I21" s="89" t="s">
        <v>97</v>
      </c>
      <c r="J21" s="89" t="s">
        <v>24</v>
      </c>
      <c r="K21" s="89" t="s">
        <v>24</v>
      </c>
      <c r="L21" s="89" t="s">
        <v>747</v>
      </c>
    </row>
    <row r="22" spans="1:12" s="91" customFormat="1">
      <c r="A22" s="86" t="s">
        <v>890</v>
      </c>
      <c r="B22" s="93">
        <v>21</v>
      </c>
      <c r="C22" s="88" t="s">
        <v>805</v>
      </c>
      <c r="D22" s="92" t="s">
        <v>806</v>
      </c>
      <c r="E22" s="89" t="s">
        <v>12</v>
      </c>
      <c r="F22" s="92" t="s">
        <v>807</v>
      </c>
      <c r="G22" s="93">
        <v>23</v>
      </c>
      <c r="H22" s="134">
        <v>48.3</v>
      </c>
      <c r="I22" s="89" t="s">
        <v>103</v>
      </c>
      <c r="J22" s="89" t="s">
        <v>24</v>
      </c>
      <c r="K22" s="89" t="s">
        <v>24</v>
      </c>
      <c r="L22" s="89" t="s">
        <v>747</v>
      </c>
    </row>
    <row r="23" spans="1:12" s="91" customFormat="1">
      <c r="A23" s="86" t="s">
        <v>890</v>
      </c>
      <c r="B23" s="93">
        <v>22</v>
      </c>
      <c r="C23" s="88" t="s">
        <v>799</v>
      </c>
      <c r="D23" s="92" t="s">
        <v>800</v>
      </c>
      <c r="E23" s="89" t="s">
        <v>9</v>
      </c>
      <c r="F23" s="92" t="s">
        <v>801</v>
      </c>
      <c r="G23" s="93">
        <v>21</v>
      </c>
      <c r="H23" s="134">
        <v>48.13</v>
      </c>
      <c r="I23" s="89" t="s">
        <v>108</v>
      </c>
      <c r="J23" s="89" t="s">
        <v>24</v>
      </c>
      <c r="K23" s="89" t="s">
        <v>24</v>
      </c>
      <c r="L23" s="89" t="s">
        <v>747</v>
      </c>
    </row>
    <row r="24" spans="1:12" s="91" customFormat="1">
      <c r="A24" s="86" t="s">
        <v>890</v>
      </c>
      <c r="B24" s="93">
        <v>23</v>
      </c>
      <c r="C24" s="88" t="s">
        <v>802</v>
      </c>
      <c r="D24" s="92" t="s">
        <v>803</v>
      </c>
      <c r="E24" s="89" t="s">
        <v>208</v>
      </c>
      <c r="F24" s="92" t="s">
        <v>804</v>
      </c>
      <c r="G24" s="93">
        <v>22</v>
      </c>
      <c r="H24" s="134">
        <v>48.05</v>
      </c>
      <c r="I24" s="89" t="s">
        <v>113</v>
      </c>
      <c r="J24" s="89" t="s">
        <v>24</v>
      </c>
      <c r="K24" s="89" t="s">
        <v>24</v>
      </c>
      <c r="L24" s="89" t="s">
        <v>747</v>
      </c>
    </row>
    <row r="25" spans="1:12" s="91" customFormat="1">
      <c r="A25" s="86" t="s">
        <v>890</v>
      </c>
      <c r="B25" s="93">
        <v>24</v>
      </c>
      <c r="C25" s="88" t="s">
        <v>808</v>
      </c>
      <c r="D25" s="92" t="s">
        <v>809</v>
      </c>
      <c r="E25" s="89" t="s">
        <v>208</v>
      </c>
      <c r="F25" s="92" t="s">
        <v>810</v>
      </c>
      <c r="G25" s="93">
        <v>24</v>
      </c>
      <c r="H25" s="134">
        <v>41.183999999999997</v>
      </c>
      <c r="I25" s="89" t="s">
        <v>117</v>
      </c>
      <c r="J25" s="89" t="s">
        <v>24</v>
      </c>
      <c r="K25" s="89" t="s">
        <v>24</v>
      </c>
      <c r="L25" s="89" t="s">
        <v>747</v>
      </c>
    </row>
    <row r="26" spans="1:12" s="94" customFormat="1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s="94" customFormat="1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9" spans="1:12" s="94" customFormat="1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</sheetData>
  <sortState ref="C2:L25">
    <sortCondition descending="1" ref="H2:H25"/>
  </sortState>
  <phoneticPr fontId="1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F1" sqref="F1:G1"/>
    </sheetView>
  </sheetViews>
  <sheetFormatPr defaultColWidth="10" defaultRowHeight="13.5"/>
  <cols>
    <col min="1" max="1" width="16.875" customWidth="1"/>
    <col min="2" max="12" width="15.875" customWidth="1"/>
  </cols>
  <sheetData>
    <row r="1" spans="1:12" ht="27">
      <c r="A1" s="32" t="s">
        <v>888</v>
      </c>
      <c r="B1" s="25" t="s">
        <v>0</v>
      </c>
      <c r="C1" s="25" t="s">
        <v>1</v>
      </c>
      <c r="D1" s="25" t="s">
        <v>2</v>
      </c>
      <c r="E1" s="25" t="s">
        <v>3</v>
      </c>
      <c r="F1" s="67" t="s">
        <v>933</v>
      </c>
      <c r="G1" s="68" t="s">
        <v>934</v>
      </c>
      <c r="H1" s="6" t="s">
        <v>4</v>
      </c>
      <c r="I1" s="25" t="s">
        <v>5</v>
      </c>
      <c r="J1" s="25" t="s">
        <v>6</v>
      </c>
      <c r="K1" s="25" t="s">
        <v>7</v>
      </c>
      <c r="L1" s="25" t="s">
        <v>8</v>
      </c>
    </row>
    <row r="2" spans="1:12" ht="14.25">
      <c r="A2" s="32" t="s">
        <v>887</v>
      </c>
      <c r="B2" s="25" t="s">
        <v>9</v>
      </c>
      <c r="C2" s="30" t="s">
        <v>811</v>
      </c>
      <c r="D2" s="31" t="s">
        <v>812</v>
      </c>
      <c r="E2" s="7" t="s">
        <v>12</v>
      </c>
      <c r="F2" s="24">
        <v>78.400000000000006</v>
      </c>
      <c r="G2" s="23">
        <f t="shared" ref="G2:G25" si="0">RANK(F2,$F$2:$F$25)</f>
        <v>10</v>
      </c>
      <c r="H2" s="12">
        <v>81.239999999999995</v>
      </c>
      <c r="I2" s="22" t="s">
        <v>9</v>
      </c>
      <c r="J2" s="7" t="s">
        <v>14</v>
      </c>
      <c r="K2" s="7" t="s">
        <v>14</v>
      </c>
      <c r="L2" s="22"/>
    </row>
    <row r="3" spans="1:12" ht="14.25">
      <c r="A3" s="32" t="s">
        <v>887</v>
      </c>
      <c r="B3" s="25" t="s">
        <v>15</v>
      </c>
      <c r="C3" s="30" t="s">
        <v>813</v>
      </c>
      <c r="D3" s="31" t="s">
        <v>814</v>
      </c>
      <c r="E3" s="7" t="s">
        <v>551</v>
      </c>
      <c r="F3" s="24">
        <v>83.114999999999995</v>
      </c>
      <c r="G3" s="23">
        <f t="shared" si="0"/>
        <v>1</v>
      </c>
      <c r="H3" s="12">
        <v>70.369</v>
      </c>
      <c r="I3" s="22" t="s">
        <v>15</v>
      </c>
      <c r="J3" s="7" t="s">
        <v>14</v>
      </c>
      <c r="K3" s="7" t="s">
        <v>14</v>
      </c>
      <c r="L3" s="22"/>
    </row>
    <row r="4" spans="1:12" ht="14.25">
      <c r="A4" s="32" t="s">
        <v>887</v>
      </c>
      <c r="B4" s="25" t="s">
        <v>19</v>
      </c>
      <c r="C4" s="30" t="s">
        <v>815</v>
      </c>
      <c r="D4" s="31" t="s">
        <v>816</v>
      </c>
      <c r="E4" s="7" t="s">
        <v>163</v>
      </c>
      <c r="F4" s="15">
        <v>77.849999999999994</v>
      </c>
      <c r="G4" s="23">
        <f t="shared" si="0"/>
        <v>13</v>
      </c>
      <c r="H4" s="12">
        <v>69.91</v>
      </c>
      <c r="I4" s="22" t="s">
        <v>19</v>
      </c>
      <c r="J4" s="7" t="s">
        <v>14</v>
      </c>
      <c r="K4" s="7" t="s">
        <v>14</v>
      </c>
      <c r="L4" s="22"/>
    </row>
    <row r="5" spans="1:12" ht="14.25">
      <c r="A5" s="32" t="s">
        <v>887</v>
      </c>
      <c r="B5" s="25" t="s">
        <v>12</v>
      </c>
      <c r="C5" s="30" t="s">
        <v>817</v>
      </c>
      <c r="D5" s="31" t="s">
        <v>818</v>
      </c>
      <c r="E5" s="7" t="s">
        <v>43</v>
      </c>
      <c r="F5" s="24">
        <v>80.034999999999997</v>
      </c>
      <c r="G5" s="23">
        <f t="shared" si="0"/>
        <v>5</v>
      </c>
      <c r="H5" s="12">
        <v>69.021000000000001</v>
      </c>
      <c r="I5" s="22" t="s">
        <v>12</v>
      </c>
      <c r="J5" s="7" t="s">
        <v>14</v>
      </c>
      <c r="K5" s="7" t="s">
        <v>14</v>
      </c>
      <c r="L5" s="22"/>
    </row>
    <row r="6" spans="1:12" ht="14.25">
      <c r="A6" s="32" t="s">
        <v>887</v>
      </c>
      <c r="B6" s="25" t="s">
        <v>30</v>
      </c>
      <c r="C6" s="30" t="s">
        <v>819</v>
      </c>
      <c r="D6" s="31" t="s">
        <v>820</v>
      </c>
      <c r="E6" s="7" t="s">
        <v>12</v>
      </c>
      <c r="F6" s="15">
        <v>77.185000000000002</v>
      </c>
      <c r="G6" s="23">
        <f t="shared" si="0"/>
        <v>17</v>
      </c>
      <c r="H6" s="12">
        <v>69.010999999999996</v>
      </c>
      <c r="I6" s="22" t="s">
        <v>30</v>
      </c>
      <c r="J6" s="7" t="s">
        <v>14</v>
      </c>
      <c r="K6" s="7" t="s">
        <v>14</v>
      </c>
      <c r="L6" s="22"/>
    </row>
    <row r="7" spans="1:12" s="29" customFormat="1" ht="14.25">
      <c r="A7" s="34" t="s">
        <v>917</v>
      </c>
      <c r="B7" s="27" t="s">
        <v>34</v>
      </c>
      <c r="C7" s="35" t="s">
        <v>821</v>
      </c>
      <c r="D7" s="36" t="s">
        <v>822</v>
      </c>
      <c r="E7" s="37" t="s">
        <v>12</v>
      </c>
      <c r="F7" s="38">
        <v>78.814999999999998</v>
      </c>
      <c r="G7" s="33">
        <f t="shared" si="0"/>
        <v>8</v>
      </c>
      <c r="H7" s="39">
        <v>67.289000000000001</v>
      </c>
      <c r="I7" s="28" t="s">
        <v>34</v>
      </c>
      <c r="J7" s="37" t="s">
        <v>14</v>
      </c>
      <c r="K7" s="37" t="s">
        <v>24</v>
      </c>
      <c r="L7" s="28" t="s">
        <v>823</v>
      </c>
    </row>
    <row r="8" spans="1:12" ht="14.25">
      <c r="A8" s="32" t="s">
        <v>887</v>
      </c>
      <c r="B8" s="25" t="s">
        <v>39</v>
      </c>
      <c r="C8" s="30" t="s">
        <v>824</v>
      </c>
      <c r="D8" s="31" t="s">
        <v>825</v>
      </c>
      <c r="E8" s="7" t="s">
        <v>551</v>
      </c>
      <c r="F8" s="15">
        <v>79.709999999999994</v>
      </c>
      <c r="G8" s="23">
        <f t="shared" si="0"/>
        <v>6</v>
      </c>
      <c r="H8" s="12">
        <v>66.626000000000005</v>
      </c>
      <c r="I8" s="22" t="s">
        <v>39</v>
      </c>
      <c r="J8" s="7" t="s">
        <v>14</v>
      </c>
      <c r="K8" s="7" t="s">
        <v>14</v>
      </c>
      <c r="L8" s="22"/>
    </row>
    <row r="9" spans="1:12" ht="14.25">
      <c r="A9" s="32" t="s">
        <v>887</v>
      </c>
      <c r="B9" s="25" t="s">
        <v>43</v>
      </c>
      <c r="C9" s="30" t="s">
        <v>826</v>
      </c>
      <c r="D9" s="31" t="s">
        <v>827</v>
      </c>
      <c r="E9" s="7" t="s">
        <v>828</v>
      </c>
      <c r="F9" s="24">
        <v>80.900000000000006</v>
      </c>
      <c r="G9" s="23">
        <f t="shared" si="0"/>
        <v>3</v>
      </c>
      <c r="H9" s="12">
        <v>65.94</v>
      </c>
      <c r="I9" s="22" t="s">
        <v>43</v>
      </c>
      <c r="J9" s="7" t="s">
        <v>14</v>
      </c>
      <c r="K9" s="7" t="s">
        <v>14</v>
      </c>
      <c r="L9" s="22"/>
    </row>
    <row r="10" spans="1:12" ht="14.25">
      <c r="A10" s="32" t="s">
        <v>887</v>
      </c>
      <c r="B10" s="25" t="s">
        <v>48</v>
      </c>
      <c r="C10" s="30" t="s">
        <v>829</v>
      </c>
      <c r="D10" s="31" t="s">
        <v>830</v>
      </c>
      <c r="E10" s="7" t="s">
        <v>12</v>
      </c>
      <c r="F10" s="24">
        <v>80.75</v>
      </c>
      <c r="G10" s="23">
        <f t="shared" si="0"/>
        <v>4</v>
      </c>
      <c r="H10" s="12">
        <v>64.650000000000006</v>
      </c>
      <c r="I10" s="22" t="s">
        <v>48</v>
      </c>
      <c r="J10" s="7" t="s">
        <v>14</v>
      </c>
      <c r="K10" s="7" t="s">
        <v>14</v>
      </c>
      <c r="L10" s="22"/>
    </row>
    <row r="11" spans="1:12" s="13" customFormat="1" ht="14.25">
      <c r="A11" s="32" t="s">
        <v>887</v>
      </c>
      <c r="B11" s="25" t="s">
        <v>52</v>
      </c>
      <c r="C11" s="30" t="s">
        <v>831</v>
      </c>
      <c r="D11" s="31" t="s">
        <v>832</v>
      </c>
      <c r="E11" s="7" t="s">
        <v>30</v>
      </c>
      <c r="F11" s="24">
        <v>80.984999999999999</v>
      </c>
      <c r="G11" s="23">
        <f t="shared" si="0"/>
        <v>2</v>
      </c>
      <c r="H11" s="12">
        <v>64.290999999999997</v>
      </c>
      <c r="I11" s="22" t="s">
        <v>52</v>
      </c>
      <c r="J11" s="7" t="s">
        <v>14</v>
      </c>
      <c r="K11" s="7" t="s">
        <v>14</v>
      </c>
      <c r="L11" s="22"/>
    </row>
    <row r="12" spans="1:12" ht="14.25">
      <c r="A12" s="32" t="s">
        <v>887</v>
      </c>
      <c r="B12" s="25" t="s">
        <v>56</v>
      </c>
      <c r="C12" s="30" t="s">
        <v>833</v>
      </c>
      <c r="D12" s="31" t="s">
        <v>834</v>
      </c>
      <c r="E12" s="7" t="s">
        <v>59</v>
      </c>
      <c r="F12" s="24">
        <v>77.650000000000006</v>
      </c>
      <c r="G12" s="23">
        <f t="shared" si="0"/>
        <v>16</v>
      </c>
      <c r="H12" s="12">
        <v>60.59</v>
      </c>
      <c r="I12" s="22" t="s">
        <v>56</v>
      </c>
      <c r="J12" s="7" t="s">
        <v>14</v>
      </c>
      <c r="K12" s="7" t="s">
        <v>14</v>
      </c>
      <c r="L12" s="22"/>
    </row>
    <row r="13" spans="1:12" s="29" customFormat="1" ht="14.25">
      <c r="A13" s="34" t="s">
        <v>917</v>
      </c>
      <c r="B13" s="27" t="s">
        <v>61</v>
      </c>
      <c r="C13" s="35" t="s">
        <v>835</v>
      </c>
      <c r="D13" s="36" t="s">
        <v>836</v>
      </c>
      <c r="E13" s="37" t="s">
        <v>30</v>
      </c>
      <c r="F13" s="40">
        <v>77.8</v>
      </c>
      <c r="G13" s="33">
        <f t="shared" si="0"/>
        <v>14</v>
      </c>
      <c r="H13" s="39">
        <v>59.68</v>
      </c>
      <c r="I13" s="28" t="s">
        <v>61</v>
      </c>
      <c r="J13" s="37" t="s">
        <v>24</v>
      </c>
      <c r="K13" s="37" t="s">
        <v>24</v>
      </c>
      <c r="L13" s="28" t="s">
        <v>837</v>
      </c>
    </row>
    <row r="14" spans="1:12" s="29" customFormat="1" ht="14.25">
      <c r="A14" s="34" t="s">
        <v>917</v>
      </c>
      <c r="B14" s="27" t="s">
        <v>66</v>
      </c>
      <c r="C14" s="35" t="s">
        <v>838</v>
      </c>
      <c r="D14" s="36" t="s">
        <v>839</v>
      </c>
      <c r="E14" s="37" t="s">
        <v>389</v>
      </c>
      <c r="F14" s="38">
        <v>74.989999999999995</v>
      </c>
      <c r="G14" s="33">
        <f t="shared" si="0"/>
        <v>21</v>
      </c>
      <c r="H14" s="39">
        <v>58.99</v>
      </c>
      <c r="I14" s="28" t="s">
        <v>66</v>
      </c>
      <c r="J14" s="37" t="s">
        <v>24</v>
      </c>
      <c r="K14" s="37" t="s">
        <v>24</v>
      </c>
      <c r="L14" s="28" t="s">
        <v>840</v>
      </c>
    </row>
    <row r="15" spans="1:12" s="29" customFormat="1" ht="14.25">
      <c r="A15" s="34" t="s">
        <v>917</v>
      </c>
      <c r="B15" s="27" t="s">
        <v>70</v>
      </c>
      <c r="C15" s="35" t="s">
        <v>841</v>
      </c>
      <c r="D15" s="36" t="s">
        <v>842</v>
      </c>
      <c r="E15" s="37" t="s">
        <v>77</v>
      </c>
      <c r="F15" s="40">
        <v>78.099999999999994</v>
      </c>
      <c r="G15" s="33">
        <f t="shared" si="0"/>
        <v>11</v>
      </c>
      <c r="H15" s="39">
        <v>54.86</v>
      </c>
      <c r="I15" s="28" t="s">
        <v>70</v>
      </c>
      <c r="J15" s="37" t="s">
        <v>24</v>
      </c>
      <c r="K15" s="37" t="s">
        <v>14</v>
      </c>
      <c r="L15" s="28" t="s">
        <v>419</v>
      </c>
    </row>
    <row r="16" spans="1:12" s="29" customFormat="1" ht="14.25">
      <c r="A16" s="34" t="s">
        <v>917</v>
      </c>
      <c r="B16" s="27" t="s">
        <v>74</v>
      </c>
      <c r="C16" s="35" t="s">
        <v>843</v>
      </c>
      <c r="D16" s="36" t="s">
        <v>844</v>
      </c>
      <c r="E16" s="37" t="s">
        <v>77</v>
      </c>
      <c r="F16" s="38">
        <v>77.7</v>
      </c>
      <c r="G16" s="33">
        <f t="shared" si="0"/>
        <v>15</v>
      </c>
      <c r="H16" s="39">
        <v>54.62</v>
      </c>
      <c r="I16" s="28" t="s">
        <v>74</v>
      </c>
      <c r="J16" s="37" t="s">
        <v>24</v>
      </c>
      <c r="K16" s="37" t="s">
        <v>24</v>
      </c>
      <c r="L16" s="28" t="s">
        <v>845</v>
      </c>
    </row>
    <row r="17" spans="1:12" s="29" customFormat="1" ht="14.25">
      <c r="A17" s="34" t="s">
        <v>917</v>
      </c>
      <c r="B17" s="27" t="s">
        <v>79</v>
      </c>
      <c r="C17" s="35" t="s">
        <v>846</v>
      </c>
      <c r="D17" s="36" t="s">
        <v>847</v>
      </c>
      <c r="E17" s="37" t="s">
        <v>396</v>
      </c>
      <c r="F17" s="38">
        <v>78.5</v>
      </c>
      <c r="G17" s="33">
        <f t="shared" si="0"/>
        <v>9</v>
      </c>
      <c r="H17" s="39">
        <v>54.6</v>
      </c>
      <c r="I17" s="28" t="s">
        <v>79</v>
      </c>
      <c r="J17" s="37" t="s">
        <v>24</v>
      </c>
      <c r="K17" s="37" t="s">
        <v>14</v>
      </c>
      <c r="L17" s="28" t="s">
        <v>848</v>
      </c>
    </row>
    <row r="18" spans="1:12" s="29" customFormat="1" ht="14.25">
      <c r="A18" s="34" t="s">
        <v>917</v>
      </c>
      <c r="B18" s="27" t="s">
        <v>83</v>
      </c>
      <c r="C18" s="35" t="s">
        <v>849</v>
      </c>
      <c r="D18" s="36" t="s">
        <v>850</v>
      </c>
      <c r="E18" s="37" t="s">
        <v>129</v>
      </c>
      <c r="F18" s="38">
        <v>79.084999999999994</v>
      </c>
      <c r="G18" s="33">
        <f t="shared" si="0"/>
        <v>7</v>
      </c>
      <c r="H18" s="39">
        <v>54.414999999999999</v>
      </c>
      <c r="I18" s="28" t="s">
        <v>83</v>
      </c>
      <c r="J18" s="37" t="s">
        <v>14</v>
      </c>
      <c r="K18" s="37" t="s">
        <v>24</v>
      </c>
      <c r="L18" s="28" t="s">
        <v>851</v>
      </c>
    </row>
    <row r="19" spans="1:12" s="29" customFormat="1" ht="14.25">
      <c r="A19" s="34" t="s">
        <v>917</v>
      </c>
      <c r="B19" s="27" t="s">
        <v>88</v>
      </c>
      <c r="C19" s="35" t="s">
        <v>852</v>
      </c>
      <c r="D19" s="36" t="s">
        <v>853</v>
      </c>
      <c r="E19" s="37" t="s">
        <v>77</v>
      </c>
      <c r="F19" s="38">
        <v>77.165000000000006</v>
      </c>
      <c r="G19" s="33">
        <f t="shared" si="0"/>
        <v>18</v>
      </c>
      <c r="H19" s="39">
        <v>54.29</v>
      </c>
      <c r="I19" s="28" t="s">
        <v>88</v>
      </c>
      <c r="J19" s="37" t="s">
        <v>24</v>
      </c>
      <c r="K19" s="37" t="s">
        <v>14</v>
      </c>
      <c r="L19" s="28" t="s">
        <v>854</v>
      </c>
    </row>
    <row r="20" spans="1:12" s="29" customFormat="1" ht="14.25">
      <c r="A20" s="34" t="s">
        <v>917</v>
      </c>
      <c r="B20" s="27" t="s">
        <v>93</v>
      </c>
      <c r="C20" s="35" t="s">
        <v>855</v>
      </c>
      <c r="D20" s="36" t="s">
        <v>856</v>
      </c>
      <c r="E20" s="37" t="s">
        <v>15</v>
      </c>
      <c r="F20" s="38">
        <v>76.150000000000006</v>
      </c>
      <c r="G20" s="33">
        <f t="shared" si="0"/>
        <v>19</v>
      </c>
      <c r="H20" s="39">
        <v>53.69</v>
      </c>
      <c r="I20" s="28" t="s">
        <v>93</v>
      </c>
      <c r="J20" s="37" t="s">
        <v>24</v>
      </c>
      <c r="K20" s="37" t="s">
        <v>24</v>
      </c>
      <c r="L20" s="28" t="s">
        <v>857</v>
      </c>
    </row>
    <row r="21" spans="1:12" s="29" customFormat="1" ht="14.25">
      <c r="A21" s="34" t="s">
        <v>917</v>
      </c>
      <c r="B21" s="27" t="s">
        <v>97</v>
      </c>
      <c r="C21" s="35" t="s">
        <v>858</v>
      </c>
      <c r="D21" s="36" t="s">
        <v>859</v>
      </c>
      <c r="E21" s="37" t="s">
        <v>124</v>
      </c>
      <c r="F21" s="38">
        <v>77.86</v>
      </c>
      <c r="G21" s="33">
        <f t="shared" si="0"/>
        <v>12</v>
      </c>
      <c r="H21" s="39">
        <v>53.6</v>
      </c>
      <c r="I21" s="28" t="s">
        <v>97</v>
      </c>
      <c r="J21" s="37" t="s">
        <v>24</v>
      </c>
      <c r="K21" s="37" t="s">
        <v>14</v>
      </c>
      <c r="L21" s="28" t="s">
        <v>860</v>
      </c>
    </row>
    <row r="22" spans="1:12" s="29" customFormat="1" ht="14.25">
      <c r="A22" s="34" t="s">
        <v>917</v>
      </c>
      <c r="B22" s="27" t="s">
        <v>103</v>
      </c>
      <c r="C22" s="35" t="s">
        <v>861</v>
      </c>
      <c r="D22" s="36" t="s">
        <v>862</v>
      </c>
      <c r="E22" s="28" t="s">
        <v>77</v>
      </c>
      <c r="F22" s="38">
        <v>74.965000000000003</v>
      </c>
      <c r="G22" s="33">
        <f t="shared" si="0"/>
        <v>22</v>
      </c>
      <c r="H22" s="41">
        <v>52.978999999999999</v>
      </c>
      <c r="I22" s="28" t="s">
        <v>103</v>
      </c>
      <c r="J22" s="37" t="s">
        <v>24</v>
      </c>
      <c r="K22" s="37" t="s">
        <v>14</v>
      </c>
      <c r="L22" s="28" t="s">
        <v>863</v>
      </c>
    </row>
    <row r="23" spans="1:12" s="29" customFormat="1" ht="14.25">
      <c r="A23" s="34" t="s">
        <v>917</v>
      </c>
      <c r="B23" s="27" t="s">
        <v>108</v>
      </c>
      <c r="C23" s="35" t="s">
        <v>864</v>
      </c>
      <c r="D23" s="36" t="s">
        <v>865</v>
      </c>
      <c r="E23" s="37" t="s">
        <v>77</v>
      </c>
      <c r="F23" s="38">
        <v>74.935000000000002</v>
      </c>
      <c r="G23" s="33">
        <f t="shared" si="0"/>
        <v>23</v>
      </c>
      <c r="H23" s="39">
        <v>52.96</v>
      </c>
      <c r="I23" s="28" t="s">
        <v>108</v>
      </c>
      <c r="J23" s="37" t="s">
        <v>24</v>
      </c>
      <c r="K23" s="37" t="s">
        <v>14</v>
      </c>
      <c r="L23" s="28" t="s">
        <v>863</v>
      </c>
    </row>
    <row r="24" spans="1:12" s="29" customFormat="1" ht="14.25">
      <c r="A24" s="34" t="s">
        <v>917</v>
      </c>
      <c r="B24" s="27" t="s">
        <v>113</v>
      </c>
      <c r="C24" s="35" t="s">
        <v>866</v>
      </c>
      <c r="D24" s="36" t="s">
        <v>867</v>
      </c>
      <c r="E24" s="37" t="s">
        <v>124</v>
      </c>
      <c r="F24" s="38">
        <v>75.95</v>
      </c>
      <c r="G24" s="33">
        <f t="shared" si="0"/>
        <v>20</v>
      </c>
      <c r="H24" s="39">
        <v>52.57</v>
      </c>
      <c r="I24" s="28" t="s">
        <v>113</v>
      </c>
      <c r="J24" s="37" t="s">
        <v>14</v>
      </c>
      <c r="K24" s="37" t="s">
        <v>14</v>
      </c>
      <c r="L24" s="28"/>
    </row>
    <row r="25" spans="1:12" s="29" customFormat="1" ht="14.25">
      <c r="A25" s="34" t="s">
        <v>917</v>
      </c>
      <c r="B25" s="27" t="s">
        <v>117</v>
      </c>
      <c r="C25" s="35" t="s">
        <v>868</v>
      </c>
      <c r="D25" s="36" t="s">
        <v>869</v>
      </c>
      <c r="E25" s="37" t="s">
        <v>396</v>
      </c>
      <c r="F25" s="38">
        <v>74.75</v>
      </c>
      <c r="G25" s="33">
        <f t="shared" si="0"/>
        <v>24</v>
      </c>
      <c r="H25" s="39">
        <v>51.85</v>
      </c>
      <c r="I25" s="28" t="s">
        <v>117</v>
      </c>
      <c r="J25" s="37" t="s">
        <v>24</v>
      </c>
      <c r="K25" s="37" t="s">
        <v>14</v>
      </c>
      <c r="L25" s="28" t="s">
        <v>870</v>
      </c>
    </row>
    <row r="26" spans="1:12" s="13" customFormat="1">
      <c r="B26"/>
      <c r="C26"/>
      <c r="D26"/>
      <c r="E26"/>
      <c r="F26"/>
      <c r="G26"/>
      <c r="H26"/>
      <c r="I26"/>
      <c r="J26"/>
      <c r="K26"/>
      <c r="L26"/>
    </row>
    <row r="27" spans="1:12" s="13" customFormat="1">
      <c r="B27"/>
      <c r="C27"/>
      <c r="D27"/>
      <c r="E27"/>
      <c r="F27"/>
      <c r="G27"/>
      <c r="H27"/>
      <c r="I27"/>
      <c r="J27"/>
      <c r="K27"/>
      <c r="L27"/>
    </row>
    <row r="28" spans="1:12" s="13" customFormat="1">
      <c r="B28"/>
      <c r="C28"/>
      <c r="D28"/>
      <c r="E28"/>
      <c r="F28"/>
      <c r="G28"/>
      <c r="H28"/>
      <c r="I28"/>
      <c r="J28"/>
      <c r="K28"/>
      <c r="L28"/>
    </row>
    <row r="29" spans="1:12" s="13" customFormat="1">
      <c r="B29"/>
      <c r="C29"/>
      <c r="D29"/>
      <c r="E29"/>
      <c r="F29"/>
      <c r="G29"/>
      <c r="H29"/>
      <c r="I29"/>
      <c r="J29"/>
      <c r="K29"/>
      <c r="L29"/>
    </row>
  </sheetData>
  <sortState ref="A2:K25">
    <sortCondition descending="1" ref="H2:H25"/>
  </sortState>
  <phoneticPr fontId="1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E11" sqref="E11"/>
    </sheetView>
  </sheetViews>
  <sheetFormatPr defaultColWidth="10" defaultRowHeight="13.5"/>
  <cols>
    <col min="1" max="1" width="20.125" customWidth="1"/>
    <col min="2" max="5" width="15.875" customWidth="1"/>
    <col min="6" max="6" width="20.75" customWidth="1"/>
    <col min="7" max="7" width="22.375" customWidth="1"/>
    <col min="8" max="12" width="15.875" customWidth="1"/>
  </cols>
  <sheetData>
    <row r="1" spans="1:13" ht="15" customHeight="1">
      <c r="A1" s="32" t="s">
        <v>888</v>
      </c>
      <c r="B1" s="47" t="s">
        <v>0</v>
      </c>
      <c r="C1" s="47" t="s">
        <v>1</v>
      </c>
      <c r="D1" s="47" t="s">
        <v>2</v>
      </c>
      <c r="E1" s="47" t="s">
        <v>3</v>
      </c>
      <c r="F1" s="67" t="s">
        <v>933</v>
      </c>
      <c r="G1" s="68" t="s">
        <v>934</v>
      </c>
      <c r="H1" s="69" t="s">
        <v>4</v>
      </c>
      <c r="I1" s="47" t="s">
        <v>5</v>
      </c>
      <c r="J1" s="47" t="s">
        <v>6</v>
      </c>
      <c r="K1" s="47" t="s">
        <v>7</v>
      </c>
      <c r="L1" s="47" t="s">
        <v>8</v>
      </c>
    </row>
    <row r="2" spans="1:13" ht="20.100000000000001" customHeight="1">
      <c r="A2" s="32" t="s">
        <v>916</v>
      </c>
      <c r="B2" s="47" t="s">
        <v>9</v>
      </c>
      <c r="C2" s="70" t="s">
        <v>935</v>
      </c>
      <c r="D2" s="71" t="s">
        <v>489</v>
      </c>
      <c r="E2" s="72">
        <v>8.6999999999999993</v>
      </c>
      <c r="F2" s="73">
        <v>82.49</v>
      </c>
      <c r="G2" s="73">
        <v>2</v>
      </c>
      <c r="H2" s="72">
        <v>67.694000000000003</v>
      </c>
      <c r="I2" s="72">
        <v>1</v>
      </c>
      <c r="J2" s="74" t="s">
        <v>14</v>
      </c>
      <c r="K2" s="72" t="s">
        <v>14</v>
      </c>
      <c r="L2" s="72"/>
    </row>
    <row r="3" spans="1:13" ht="15" customHeight="1">
      <c r="A3" s="32" t="s">
        <v>916</v>
      </c>
      <c r="B3" s="47" t="s">
        <v>15</v>
      </c>
      <c r="C3" s="70" t="s">
        <v>936</v>
      </c>
      <c r="D3" s="71" t="s">
        <v>490</v>
      </c>
      <c r="E3" s="72">
        <v>6.3</v>
      </c>
      <c r="F3" s="73">
        <v>79.87</v>
      </c>
      <c r="G3" s="73">
        <v>4</v>
      </c>
      <c r="H3" s="72">
        <v>63.122</v>
      </c>
      <c r="I3" s="72">
        <v>2</v>
      </c>
      <c r="J3" s="74" t="s">
        <v>14</v>
      </c>
      <c r="K3" s="72" t="s">
        <v>14</v>
      </c>
      <c r="L3" s="72"/>
    </row>
    <row r="4" spans="1:13" s="53" customFormat="1" ht="15" customHeight="1">
      <c r="A4" s="49" t="s">
        <v>916</v>
      </c>
      <c r="B4" s="50" t="s">
        <v>19</v>
      </c>
      <c r="C4" s="52" t="s">
        <v>871</v>
      </c>
      <c r="D4" s="75" t="s">
        <v>872</v>
      </c>
      <c r="E4" s="51">
        <v>0</v>
      </c>
      <c r="F4" s="75">
        <v>79.61</v>
      </c>
      <c r="G4" s="75">
        <v>5</v>
      </c>
      <c r="H4" s="51">
        <v>64.266000000000005</v>
      </c>
      <c r="I4" s="72">
        <v>3</v>
      </c>
      <c r="J4" s="52" t="s">
        <v>14</v>
      </c>
      <c r="K4" s="51" t="s">
        <v>14</v>
      </c>
      <c r="L4" s="51"/>
    </row>
    <row r="5" spans="1:13" s="53" customFormat="1" ht="15" customHeight="1">
      <c r="A5" s="49" t="s">
        <v>916</v>
      </c>
      <c r="B5" s="50" t="s">
        <v>12</v>
      </c>
      <c r="C5" s="52" t="s">
        <v>873</v>
      </c>
      <c r="D5" s="75" t="s">
        <v>874</v>
      </c>
      <c r="E5" s="51">
        <v>0</v>
      </c>
      <c r="F5" s="75">
        <v>84.95</v>
      </c>
      <c r="G5" s="75">
        <v>1</v>
      </c>
      <c r="H5" s="51">
        <v>63.97</v>
      </c>
      <c r="I5" s="72">
        <v>4</v>
      </c>
      <c r="J5" s="52" t="s">
        <v>14</v>
      </c>
      <c r="K5" s="51" t="s">
        <v>14</v>
      </c>
      <c r="L5" s="51"/>
    </row>
    <row r="6" spans="1:13" s="53" customFormat="1" ht="15" customHeight="1">
      <c r="A6" s="49" t="s">
        <v>916</v>
      </c>
      <c r="B6" s="50" t="s">
        <v>30</v>
      </c>
      <c r="C6" s="52" t="s">
        <v>875</v>
      </c>
      <c r="D6" s="75" t="s">
        <v>876</v>
      </c>
      <c r="E6" s="51">
        <v>0</v>
      </c>
      <c r="F6" s="75">
        <v>82.23</v>
      </c>
      <c r="G6" s="75">
        <v>3</v>
      </c>
      <c r="H6" s="51">
        <v>62.338000000000001</v>
      </c>
      <c r="I6" s="72">
        <v>5</v>
      </c>
      <c r="J6" s="52" t="s">
        <v>14</v>
      </c>
      <c r="K6" s="51" t="s">
        <v>14</v>
      </c>
      <c r="L6" s="51"/>
    </row>
    <row r="7" spans="1:13" s="53" customFormat="1" ht="15" customHeight="1">
      <c r="A7" s="49" t="s">
        <v>916</v>
      </c>
      <c r="B7" s="50" t="s">
        <v>34</v>
      </c>
      <c r="C7" s="52" t="s">
        <v>877</v>
      </c>
      <c r="D7" s="75" t="s">
        <v>878</v>
      </c>
      <c r="E7" s="51">
        <v>0</v>
      </c>
      <c r="F7" s="75">
        <v>76.42</v>
      </c>
      <c r="G7" s="75">
        <v>7</v>
      </c>
      <c r="H7" s="51">
        <v>56.351999999999997</v>
      </c>
      <c r="I7" s="72">
        <v>6</v>
      </c>
      <c r="J7" s="52" t="s">
        <v>14</v>
      </c>
      <c r="K7" s="51" t="s">
        <v>14</v>
      </c>
      <c r="L7" s="51"/>
    </row>
    <row r="8" spans="1:13" s="29" customFormat="1" ht="15" customHeight="1">
      <c r="A8" s="34" t="s">
        <v>916</v>
      </c>
      <c r="B8" s="27" t="s">
        <v>39</v>
      </c>
      <c r="C8" s="28" t="s">
        <v>879</v>
      </c>
      <c r="D8" s="36" t="s">
        <v>880</v>
      </c>
      <c r="E8" s="33">
        <v>0</v>
      </c>
      <c r="F8" s="36">
        <v>70.05</v>
      </c>
      <c r="G8" s="36">
        <v>9</v>
      </c>
      <c r="H8" s="33">
        <v>52.03</v>
      </c>
      <c r="I8" s="72">
        <v>7</v>
      </c>
      <c r="J8" s="28" t="s">
        <v>881</v>
      </c>
      <c r="K8" s="33" t="s">
        <v>882</v>
      </c>
      <c r="L8" s="33"/>
    </row>
    <row r="9" spans="1:13" s="53" customFormat="1" ht="15" customHeight="1">
      <c r="A9" s="49" t="s">
        <v>916</v>
      </c>
      <c r="B9" s="50" t="s">
        <v>43</v>
      </c>
      <c r="C9" s="52" t="s">
        <v>883</v>
      </c>
      <c r="D9" s="75" t="s">
        <v>884</v>
      </c>
      <c r="E9" s="51">
        <v>0</v>
      </c>
      <c r="F9" s="75">
        <v>77.349999999999994</v>
      </c>
      <c r="G9" s="75">
        <v>6</v>
      </c>
      <c r="H9" s="51">
        <v>57.41</v>
      </c>
      <c r="I9" s="72">
        <v>8</v>
      </c>
      <c r="J9" s="52" t="s">
        <v>14</v>
      </c>
      <c r="K9" s="51" t="s">
        <v>14</v>
      </c>
      <c r="L9" s="51"/>
    </row>
    <row r="10" spans="1:13" s="29" customFormat="1">
      <c r="A10" s="34" t="s">
        <v>916</v>
      </c>
      <c r="B10" s="27" t="s">
        <v>121</v>
      </c>
      <c r="C10" s="27" t="s">
        <v>407</v>
      </c>
      <c r="D10" s="28" t="s">
        <v>408</v>
      </c>
      <c r="E10" s="28" t="s">
        <v>208</v>
      </c>
      <c r="F10" s="27"/>
      <c r="G10" s="27"/>
      <c r="H10" s="27"/>
      <c r="I10" s="72">
        <v>9</v>
      </c>
      <c r="J10" s="28" t="s">
        <v>937</v>
      </c>
      <c r="K10" s="28"/>
      <c r="L10" s="28" t="s">
        <v>409</v>
      </c>
      <c r="M10" s="28"/>
    </row>
    <row r="11" spans="1:13" s="29" customFormat="1" ht="15" customHeight="1">
      <c r="B11"/>
      <c r="C11"/>
      <c r="D11"/>
      <c r="E11"/>
      <c r="F11"/>
      <c r="G11"/>
      <c r="H11"/>
      <c r="I11"/>
      <c r="J11"/>
      <c r="K11"/>
      <c r="L11"/>
    </row>
    <row r="12" spans="1:13" s="29" customFormat="1" ht="15" customHeight="1">
      <c r="B12"/>
      <c r="C12"/>
      <c r="D12"/>
      <c r="E12"/>
      <c r="F12"/>
      <c r="G12"/>
      <c r="H12"/>
      <c r="I12"/>
      <c r="J12"/>
      <c r="K12"/>
      <c r="L12"/>
    </row>
    <row r="13" spans="1:13" s="29" customFormat="1" ht="15" customHeight="1">
      <c r="B13"/>
      <c r="C13"/>
      <c r="D13"/>
      <c r="E13"/>
      <c r="F13"/>
      <c r="G13"/>
      <c r="H13"/>
      <c r="I13"/>
      <c r="J13"/>
      <c r="K13"/>
      <c r="L13"/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18级口腔1班</vt:lpstr>
      <vt:lpstr>18临床1 班</vt:lpstr>
      <vt:lpstr>18级临床2班</vt:lpstr>
      <vt:lpstr>18级本护1班</vt:lpstr>
      <vt:lpstr>18级本护2班</vt:lpstr>
      <vt:lpstr>18级本护3班</vt:lpstr>
      <vt:lpstr>18级本护4班</vt:lpstr>
      <vt:lpstr>18级本护5班</vt:lpstr>
      <vt:lpstr>18级本护6班</vt:lpstr>
      <vt:lpstr>18级本护7班</vt:lpstr>
      <vt:lpstr>18级本护8班</vt:lpstr>
      <vt:lpstr>18级中泰班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小高</dc:creator>
  <cp:lastModifiedBy>User</cp:lastModifiedBy>
  <dcterms:created xsi:type="dcterms:W3CDTF">2019-09-16T21:41:00Z</dcterms:created>
  <dcterms:modified xsi:type="dcterms:W3CDTF">2019-09-19T12:41:36Z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